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tabRatio="902" activeTab="3"/>
  </bookViews>
  <sheets>
    <sheet name="g01 收入支出决算总表" sheetId="1" r:id="rId1"/>
    <sheet name="g02 收入决算表" sheetId="2" r:id="rId2"/>
    <sheet name="g03 支出决算表" sheetId="3" r:id="rId3"/>
    <sheet name="g04财政拨款收入支出决算总表" sheetId="4" r:id="rId4"/>
    <sheet name="g05 一般公共预算财政拨款支出决算表" sheetId="5" r:id="rId5"/>
    <sheet name="g06一般公共预算财政拨款基本支出决算表(功能）" sheetId="6" r:id="rId6"/>
    <sheet name="g07一般公共预算财政拨款基本支出决算表（经济）" sheetId="7" r:id="rId7"/>
    <sheet name="g08“三公”经费公共预算财政拨款支出决算表" sheetId="8" r:id="rId8"/>
    <sheet name="g09政府性基金预算财政拨款收入支出决算表(财决09表)" sheetId="9" r:id="rId9"/>
  </sheets>
  <definedNames>
    <definedName name="_xlnm.Print_Area" localSheetId="6">'g07一般公共预算财政拨款基本支出决算表（经济）'!$A$1:$I$37</definedName>
    <definedName name="_xlnm.Print_Area" localSheetId="7">'g08“三公”经费公共预算财政拨款支出决算表'!$A$1:$B$20</definedName>
    <definedName name="_xlnm.Print_Titles" localSheetId="6">'g07一般公共预算财政拨款基本支出决算表（经济）'!$1:$5</definedName>
  </definedNames>
  <calcPr fullCalcOnLoad="1"/>
</workbook>
</file>

<file path=xl/sharedStrings.xml><?xml version="1.0" encoding="utf-8"?>
<sst xmlns="http://schemas.openxmlformats.org/spreadsheetml/2006/main" count="699" uniqueCount="275">
  <si>
    <t>项    目</t>
  </si>
  <si>
    <t>二十三、债务还本支出</t>
  </si>
  <si>
    <t>54</t>
  </si>
  <si>
    <t>上级补助收入</t>
  </si>
  <si>
    <t>14</t>
  </si>
  <si>
    <t>31</t>
  </si>
  <si>
    <t>政府性基金预算财政拨款</t>
  </si>
  <si>
    <t>支出决算表</t>
  </si>
  <si>
    <t>35</t>
  </si>
  <si>
    <t>支出</t>
  </si>
  <si>
    <t>50</t>
  </si>
  <si>
    <t>二、外交支出</t>
  </si>
  <si>
    <t>八、社会保障和就业支出</t>
  </si>
  <si>
    <t>项目支出</t>
  </si>
  <si>
    <t>10</t>
  </si>
  <si>
    <t>栏次</t>
  </si>
  <si>
    <t>栏    次</t>
  </si>
  <si>
    <t>十五、商业服务业等支出</t>
  </si>
  <si>
    <t>33</t>
  </si>
  <si>
    <t>对附属单位补助支出</t>
  </si>
  <si>
    <t>58</t>
  </si>
  <si>
    <t>类</t>
  </si>
  <si>
    <t>年初结转和结余</t>
  </si>
  <si>
    <t>16</t>
  </si>
  <si>
    <t>18</t>
  </si>
  <si>
    <t>56</t>
  </si>
  <si>
    <t>12</t>
  </si>
  <si>
    <t xml:space="preserve">    年末结转和结余</t>
  </si>
  <si>
    <t>52</t>
  </si>
  <si>
    <t>39</t>
  </si>
  <si>
    <t>二十二、其他支出</t>
  </si>
  <si>
    <t>37</t>
  </si>
  <si>
    <t>44</t>
  </si>
  <si>
    <t>五、教育支出</t>
  </si>
  <si>
    <t>1</t>
  </si>
  <si>
    <t>1</t>
  </si>
  <si>
    <t>21</t>
  </si>
  <si>
    <t>十七、援助其他地区支出</t>
  </si>
  <si>
    <t>十九、住房保障支出</t>
  </si>
  <si>
    <t>84</t>
  </si>
  <si>
    <t>5</t>
  </si>
  <si>
    <t>25</t>
  </si>
  <si>
    <t>80</t>
  </si>
  <si>
    <t>2019年度</t>
  </si>
  <si>
    <t>一、一般公共服务支出</t>
  </si>
  <si>
    <t>经营支出</t>
  </si>
  <si>
    <t>40</t>
  </si>
  <si>
    <t>七、其他收入</t>
  </si>
  <si>
    <t>合计</t>
  </si>
  <si>
    <t>七、文化旅游体育与传媒支出</t>
  </si>
  <si>
    <t>小计</t>
  </si>
  <si>
    <t>总计</t>
  </si>
  <si>
    <t>3</t>
  </si>
  <si>
    <t>支出功能分类科目编码</t>
  </si>
  <si>
    <t>23</t>
  </si>
  <si>
    <t>48</t>
  </si>
  <si>
    <t>本年支出合计</t>
  </si>
  <si>
    <t>行次</t>
  </si>
  <si>
    <t>十八、自然资源海洋气象等支出</t>
  </si>
  <si>
    <t>46</t>
  </si>
  <si>
    <t>本年支出</t>
  </si>
  <si>
    <t>收入决算表</t>
  </si>
  <si>
    <t>注：本套决算报表中刷绿色单元格为自动取数生成，不需人工录入数据。</t>
  </si>
  <si>
    <t>决算数</t>
  </si>
  <si>
    <t xml:space="preserve">    用事业基金弥补收支差额</t>
  </si>
  <si>
    <t>42</t>
  </si>
  <si>
    <t>支     出</t>
  </si>
  <si>
    <t>29</t>
  </si>
  <si>
    <t>9</t>
  </si>
  <si>
    <t>82</t>
  </si>
  <si>
    <t>7</t>
  </si>
  <si>
    <t>27</t>
  </si>
  <si>
    <t>十三、交通运输支出</t>
  </si>
  <si>
    <t>收     入</t>
  </si>
  <si>
    <t>项目（按功能分类）</t>
  </si>
  <si>
    <t>34</t>
  </si>
  <si>
    <t>财政拨款收入支出决算总表</t>
  </si>
  <si>
    <t>11</t>
  </si>
  <si>
    <t xml:space="preserve">    年初结转和结余</t>
  </si>
  <si>
    <t>十一、城乡社区支出</t>
  </si>
  <si>
    <t>51</t>
  </si>
  <si>
    <t>年末结转和结余</t>
  </si>
  <si>
    <t xml:space="preserve">    结余分配</t>
  </si>
  <si>
    <t>15</t>
  </si>
  <si>
    <t>一、一般公共预算财政拨款收入</t>
  </si>
  <si>
    <t>55</t>
  </si>
  <si>
    <t>政府性基金预算财政拨款收入支出决算表</t>
  </si>
  <si>
    <t>十六、金融支出</t>
  </si>
  <si>
    <t>经营收入</t>
  </si>
  <si>
    <t>30</t>
  </si>
  <si>
    <t>十、节能环保支出</t>
  </si>
  <si>
    <t>财政拨款收入</t>
  </si>
  <si>
    <t>—2.%d —</t>
  </si>
  <si>
    <t>53</t>
  </si>
  <si>
    <t>年初财政拨款结转和结余</t>
  </si>
  <si>
    <t>二、政府性基金预算财政拨款收入</t>
  </si>
  <si>
    <t>13</t>
  </si>
  <si>
    <t>二、政府性基金预算财政拨款</t>
  </si>
  <si>
    <t>36</t>
  </si>
  <si>
    <t>款</t>
  </si>
  <si>
    <t>款</t>
  </si>
  <si>
    <t>其他收入</t>
  </si>
  <si>
    <t>38</t>
  </si>
  <si>
    <t>本年收入</t>
  </si>
  <si>
    <t>32</t>
  </si>
  <si>
    <t>六、附属单位上缴收入</t>
  </si>
  <si>
    <t>四、事业收入</t>
  </si>
  <si>
    <t>三、上级补助收入</t>
  </si>
  <si>
    <t>57</t>
  </si>
  <si>
    <t>19</t>
  </si>
  <si>
    <t>上缴上级支出</t>
  </si>
  <si>
    <t>17</t>
  </si>
  <si>
    <t>59</t>
  </si>
  <si>
    <t>六、科学技术支出</t>
  </si>
  <si>
    <t>一、一般公共预算财政拨款</t>
  </si>
  <si>
    <t>81</t>
  </si>
  <si>
    <t>24</t>
  </si>
  <si>
    <t>附属单位上缴收入</t>
  </si>
  <si>
    <t>4</t>
  </si>
  <si>
    <t>项</t>
  </si>
  <si>
    <t>基本支出</t>
  </si>
  <si>
    <t>基本支出</t>
  </si>
  <si>
    <t>十四、资源勘探信息等支出</t>
  </si>
  <si>
    <t>41</t>
  </si>
  <si>
    <t>二十四、债务付息支出</t>
  </si>
  <si>
    <t>45</t>
  </si>
  <si>
    <t>收入</t>
  </si>
  <si>
    <t>项目(按功能分类)</t>
  </si>
  <si>
    <t>项目</t>
  </si>
  <si>
    <t>60</t>
  </si>
  <si>
    <t>事业收入</t>
  </si>
  <si>
    <t>20</t>
  </si>
  <si>
    <t>43</t>
  </si>
  <si>
    <t>九、卫生健康支出</t>
  </si>
  <si>
    <t>科目名称</t>
  </si>
  <si>
    <t>二十、粮油物资储备支出</t>
  </si>
  <si>
    <t>四、公共安全支出</t>
  </si>
  <si>
    <t>26</t>
  </si>
  <si>
    <t>6</t>
  </si>
  <si>
    <t>二十一、灾害防治及应急管理支出</t>
  </si>
  <si>
    <t>8</t>
  </si>
  <si>
    <t>83</t>
  </si>
  <si>
    <t>28</t>
  </si>
  <si>
    <t>22</t>
  </si>
  <si>
    <t>三、国防支出</t>
  </si>
  <si>
    <t>2</t>
  </si>
  <si>
    <t>一般公共预算财政拨款</t>
  </si>
  <si>
    <t>47</t>
  </si>
  <si>
    <t>五、经营收入</t>
  </si>
  <si>
    <t>本年收入合计</t>
  </si>
  <si>
    <t>十二、农林水支出</t>
  </si>
  <si>
    <t>年末财政拨款结转和结余</t>
  </si>
  <si>
    <t/>
  </si>
  <si>
    <t>49</t>
  </si>
  <si>
    <t>金额单位：万元</t>
  </si>
  <si>
    <t>本年支出合计</t>
  </si>
  <si>
    <t>一般公共预算财政拨款支出决算表</t>
  </si>
  <si>
    <t>功能分类科目编码</t>
  </si>
  <si>
    <t>本年支出合计</t>
  </si>
  <si>
    <t>人员经费</t>
  </si>
  <si>
    <t>公用经费</t>
  </si>
  <si>
    <t>注：本表反映部门本年度一般公共预算财政拨款基本支出明细情况。</t>
  </si>
  <si>
    <t>一般公共预算财政拨款基本支出决算表（按经济分类）</t>
  </si>
  <si>
    <t>单位：万元</t>
  </si>
  <si>
    <t>人员经费</t>
  </si>
  <si>
    <t>公用经费</t>
  </si>
  <si>
    <t>经济分类科目编码</t>
  </si>
  <si>
    <t>金额</t>
  </si>
  <si>
    <t xml:space="preserve">  工资福利支出</t>
  </si>
  <si>
    <t>商品和服务支出</t>
  </si>
  <si>
    <t>资本性支出</t>
  </si>
  <si>
    <t>基本工资</t>
  </si>
  <si>
    <t>办公费</t>
  </si>
  <si>
    <t>房屋建筑物购建</t>
  </si>
  <si>
    <t>津贴补贴</t>
  </si>
  <si>
    <t>印刷费</t>
  </si>
  <si>
    <t>办公设备购置</t>
  </si>
  <si>
    <t>奖金</t>
  </si>
  <si>
    <t>咨询费</t>
  </si>
  <si>
    <t>专用设备购置</t>
  </si>
  <si>
    <t>伙食补助费</t>
  </si>
  <si>
    <t>手续费</t>
  </si>
  <si>
    <t>绩效工资</t>
  </si>
  <si>
    <t>水费</t>
  </si>
  <si>
    <t>机关事业单位基本养老保险缴费</t>
  </si>
  <si>
    <t>电费</t>
  </si>
  <si>
    <t>信息网络及软件购置更新</t>
  </si>
  <si>
    <t>职业年金缴费</t>
  </si>
  <si>
    <t>邮电费</t>
  </si>
  <si>
    <t>公务用车购置</t>
  </si>
  <si>
    <t>职工基本医疗保险缴费</t>
  </si>
  <si>
    <t>物业管理费</t>
  </si>
  <si>
    <t>其他资本性支出</t>
  </si>
  <si>
    <t>公务员医疗补助缴费</t>
  </si>
  <si>
    <t>差旅费</t>
  </si>
  <si>
    <t xml:space="preserve">  对企业补助</t>
  </si>
  <si>
    <t>其他社会保障缴费</t>
  </si>
  <si>
    <t>维修（护）费</t>
  </si>
  <si>
    <t>费用补贴</t>
  </si>
  <si>
    <t>住房公积金</t>
  </si>
  <si>
    <t>租赁费</t>
  </si>
  <si>
    <t>其他对企业补贴</t>
  </si>
  <si>
    <t>医疗费</t>
  </si>
  <si>
    <t>会议费</t>
  </si>
  <si>
    <t>其他支出</t>
  </si>
  <si>
    <t>其他工资福利支出</t>
  </si>
  <si>
    <t>培训费</t>
  </si>
  <si>
    <t xml:space="preserve">  对个人和家庭的补助</t>
  </si>
  <si>
    <t>公务接待费</t>
  </si>
  <si>
    <t>对民间非营利组织和群众性自治组织补贴</t>
  </si>
  <si>
    <t>离休费</t>
  </si>
  <si>
    <t>专用材料费</t>
  </si>
  <si>
    <t>退休费</t>
  </si>
  <si>
    <t>被装购置费</t>
  </si>
  <si>
    <t>退职（役）费</t>
  </si>
  <si>
    <t>专用燃料费</t>
  </si>
  <si>
    <t>抚恤金</t>
  </si>
  <si>
    <t>劳务费</t>
  </si>
  <si>
    <t>生活补助</t>
  </si>
  <si>
    <t>委托业务费</t>
  </si>
  <si>
    <t>救济费</t>
  </si>
  <si>
    <t>工会经费</t>
  </si>
  <si>
    <t>医疗费补助</t>
  </si>
  <si>
    <t>福利费</t>
  </si>
  <si>
    <t>助学金</t>
  </si>
  <si>
    <t>公务用车运行维护费</t>
  </si>
  <si>
    <t>奖励金</t>
  </si>
  <si>
    <t>其他交通费用</t>
  </si>
  <si>
    <t>个人农业生产补助</t>
  </si>
  <si>
    <t>税金及附加费用</t>
  </si>
  <si>
    <t>其他对个人和家庭的补助支出</t>
  </si>
  <si>
    <t>其他商品和服务支出</t>
  </si>
  <si>
    <t>人员经费合计</t>
  </si>
  <si>
    <t>公用经费合计</t>
  </si>
  <si>
    <t>注：本表反映部门本年度一般公共预算财政拨款基本支出明细情况。</t>
  </si>
  <si>
    <t>公开01表</t>
  </si>
  <si>
    <t>公开02表</t>
  </si>
  <si>
    <t>公开03表</t>
  </si>
  <si>
    <t>公开04表</t>
  </si>
  <si>
    <t>公开05表</t>
  </si>
  <si>
    <t>公开09表</t>
  </si>
  <si>
    <t>公开07表</t>
  </si>
  <si>
    <t>公开06表</t>
  </si>
  <si>
    <t>取暖费</t>
  </si>
  <si>
    <t>因公出国（境）费用</t>
  </si>
  <si>
    <t>债务利息及费用支出</t>
  </si>
  <si>
    <t>房屋建筑物构造</t>
  </si>
  <si>
    <t>无形资产购置</t>
  </si>
  <si>
    <r>
      <t>一般公共预算财政拨款基本支出决算表</t>
    </r>
    <r>
      <rPr>
        <b/>
        <sz val="22"/>
        <color indexed="8"/>
        <rFont val="Arial"/>
        <family val="2"/>
      </rPr>
      <t>(</t>
    </r>
    <r>
      <rPr>
        <b/>
        <sz val="22"/>
        <color indexed="8"/>
        <rFont val="宋体"/>
        <family val="0"/>
      </rPr>
      <t>功能）</t>
    </r>
  </si>
  <si>
    <t>一般公共预算财政拨款“三公”经费支出决算表</t>
  </si>
  <si>
    <t>金额单位：万元</t>
  </si>
  <si>
    <t>一、支出合计</t>
  </si>
  <si>
    <r>
      <rPr>
        <sz val="10"/>
        <color indexed="8"/>
        <rFont val="Arial"/>
        <family val="2"/>
      </rPr>
      <t>1.</t>
    </r>
    <r>
      <rPr>
        <sz val="11"/>
        <rFont val="仿宋_GB2312"/>
        <family val="3"/>
      </rPr>
      <t>因公出国（境）费</t>
    </r>
  </si>
  <si>
    <r>
      <rPr>
        <sz val="10"/>
        <color indexed="8"/>
        <rFont val="Arial"/>
        <family val="2"/>
      </rPr>
      <t>2.</t>
    </r>
    <r>
      <rPr>
        <sz val="11"/>
        <rFont val="仿宋_GB2312"/>
        <family val="3"/>
      </rPr>
      <t>公务用车购置及运行维护费</t>
    </r>
  </si>
  <si>
    <r>
      <rPr>
        <sz val="10"/>
        <color indexed="8"/>
        <rFont val="Arial"/>
        <family val="2"/>
      </rPr>
      <t>（1）</t>
    </r>
    <r>
      <rPr>
        <sz val="11"/>
        <rFont val="仿宋_GB2312"/>
        <family val="3"/>
      </rPr>
      <t>公务用车购置费</t>
    </r>
  </si>
  <si>
    <r>
      <rPr>
        <sz val="10"/>
        <color indexed="8"/>
        <rFont val="Arial"/>
        <family val="2"/>
      </rPr>
      <t>（2）</t>
    </r>
    <r>
      <rPr>
        <sz val="11"/>
        <rFont val="仿宋_GB2312"/>
        <family val="3"/>
      </rPr>
      <t>公务用车运行维护费</t>
    </r>
  </si>
  <si>
    <r>
      <rPr>
        <sz val="10"/>
        <color indexed="8"/>
        <rFont val="Arial"/>
        <family val="2"/>
      </rPr>
      <t>3.</t>
    </r>
    <r>
      <rPr>
        <sz val="11"/>
        <rFont val="仿宋_GB2312"/>
        <family val="3"/>
      </rPr>
      <t>公务接待费</t>
    </r>
  </si>
  <si>
    <t>二、相关统计数</t>
  </si>
  <si>
    <r>
      <rPr>
        <sz val="10"/>
        <color indexed="8"/>
        <rFont val="Arial"/>
        <family val="2"/>
      </rPr>
      <t>1.</t>
    </r>
    <r>
      <rPr>
        <sz val="11"/>
        <rFont val="仿宋_GB2312"/>
        <family val="3"/>
      </rPr>
      <t>因公出国（境）团组数（个）</t>
    </r>
  </si>
  <si>
    <r>
      <rPr>
        <sz val="10"/>
        <color indexed="8"/>
        <rFont val="Arial"/>
        <family val="2"/>
      </rPr>
      <t>2.</t>
    </r>
    <r>
      <rPr>
        <sz val="11"/>
        <rFont val="仿宋_GB2312"/>
        <family val="3"/>
      </rPr>
      <t>因公出国（境）人数（人）</t>
    </r>
  </si>
  <si>
    <r>
      <rPr>
        <sz val="10"/>
        <color indexed="8"/>
        <rFont val="Arial"/>
        <family val="2"/>
      </rPr>
      <t>3.</t>
    </r>
    <r>
      <rPr>
        <sz val="11"/>
        <rFont val="仿宋_GB2312"/>
        <family val="3"/>
      </rPr>
      <t>公务用车购置数（辆）</t>
    </r>
  </si>
  <si>
    <r>
      <rPr>
        <sz val="10"/>
        <color indexed="8"/>
        <rFont val="Arial"/>
        <family val="2"/>
      </rPr>
      <t>4.</t>
    </r>
    <r>
      <rPr>
        <sz val="11"/>
        <rFont val="仿宋_GB2312"/>
        <family val="3"/>
      </rPr>
      <t>公务用车保有量（辆）</t>
    </r>
  </si>
  <si>
    <r>
      <rPr>
        <sz val="10"/>
        <color indexed="8"/>
        <rFont val="Arial"/>
        <family val="2"/>
      </rPr>
      <t>5.</t>
    </r>
    <r>
      <rPr>
        <sz val="11"/>
        <rFont val="仿宋_GB2312"/>
        <family val="3"/>
      </rPr>
      <t>公务接待批次（批）</t>
    </r>
  </si>
  <si>
    <r>
      <rPr>
        <sz val="10"/>
        <color indexed="8"/>
        <rFont val="Arial"/>
        <family val="2"/>
      </rPr>
      <t>6.</t>
    </r>
    <r>
      <rPr>
        <sz val="11"/>
        <rFont val="仿宋_GB2312"/>
        <family val="3"/>
      </rPr>
      <t>公务接待人数（人）</t>
    </r>
  </si>
  <si>
    <r>
      <t>说明</t>
    </r>
    <r>
      <rPr>
        <sz val="10"/>
        <rFont val="宋体"/>
        <family val="0"/>
      </rPr>
      <t>:1</t>
    </r>
    <r>
      <rPr>
        <sz val="10"/>
        <rFont val="宋体"/>
        <family val="0"/>
      </rPr>
      <t>.</t>
    </r>
    <r>
      <rPr>
        <sz val="10"/>
        <rFont val="仿宋_GB2312"/>
        <family val="3"/>
      </rPr>
      <t>本表公开内容为列市级支出的“三公”经费当年安排数和上年结转数；</t>
    </r>
  </si>
  <si>
    <r>
      <t xml:space="preserve">     </t>
    </r>
    <r>
      <rPr>
        <sz val="10"/>
        <rFont val="宋体"/>
        <family val="0"/>
      </rPr>
      <t>2</t>
    </r>
    <r>
      <rPr>
        <sz val="10"/>
        <rFont val="宋体"/>
        <family val="0"/>
      </rPr>
      <t>.</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</si>
  <si>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宋体"/>
        <family val="0"/>
      </rPr>
      <t>.</t>
    </r>
    <r>
      <rPr>
        <sz val="10"/>
        <rFont val="仿宋_GB2312"/>
        <family val="3"/>
      </rPr>
      <t xml:space="preserve">注明因公出国（境）团组数和人数；当年公务用车购置数和保有量；
     </t>
    </r>
    <r>
      <rPr>
        <sz val="10"/>
        <rFont val="宋体"/>
        <family val="0"/>
      </rPr>
      <t>4</t>
    </r>
    <r>
      <rPr>
        <sz val="10"/>
        <rFont val="宋体"/>
        <family val="0"/>
      </rPr>
      <t>.</t>
    </r>
    <r>
      <rPr>
        <sz val="10"/>
        <rFont val="仿宋_GB2312"/>
        <family val="3"/>
      </rPr>
      <t>注明公务接待批次和人数。</t>
    </r>
  </si>
  <si>
    <t xml:space="preserve"> 收入支出决算总表</t>
  </si>
  <si>
    <t>一般公共服务支出</t>
  </si>
  <si>
    <t>群众团体事务</t>
  </si>
  <si>
    <t xml:space="preserve">    行政运行</t>
  </si>
  <si>
    <t xml:space="preserve">    工会事务</t>
  </si>
  <si>
    <t>编制单位：津市市总工会</t>
  </si>
  <si>
    <t>编制单位：津市市总工会</t>
  </si>
  <si>
    <t>编制单位：津市市总工会</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</si>
</sst>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m\-d"/>
    <numFmt numFmtId="180" formatCode="#,##0.0"/>
    <numFmt numFmtId="181" formatCode="#,##0.00_ "/>
  </numFmts>
  <fonts count="61">
    <font>
      <sz val="10"/>
      <color indexed="8"/>
      <name val="Arial"/>
      <family val="2"/>
    </font>
    <font>
      <sz val="12"/>
      <color indexed="8"/>
      <name val="宋体"/>
      <family val="0"/>
    </font>
    <font>
      <sz val="22"/>
      <color indexed="8"/>
      <name val="宋体"/>
      <family val="0"/>
    </font>
    <font>
      <sz val="11"/>
      <color indexed="8"/>
      <name val="宋体"/>
      <family val="0"/>
    </font>
    <font>
      <b/>
      <sz val="11"/>
      <color indexed="8"/>
      <name val="宋体"/>
      <family val="0"/>
    </font>
    <font>
      <sz val="10"/>
      <color indexed="8"/>
      <name val="宋体"/>
      <family val="0"/>
    </font>
    <font>
      <sz val="9"/>
      <name val="宋体"/>
      <family val="0"/>
    </font>
    <font>
      <sz val="12"/>
      <name val="宋体"/>
      <family val="0"/>
    </font>
    <font>
      <sz val="16"/>
      <name val="华文中宋"/>
      <family val="0"/>
    </font>
    <font>
      <sz val="16"/>
      <name val="宋体"/>
      <family val="0"/>
    </font>
    <font>
      <sz val="10"/>
      <name val="宋体"/>
      <family val="0"/>
    </font>
    <font>
      <sz val="11"/>
      <name val="宋体"/>
      <family val="0"/>
    </font>
    <font>
      <sz val="11"/>
      <color indexed="20"/>
      <name val="宋体"/>
      <family val="0"/>
    </font>
    <font>
      <sz val="11"/>
      <color indexed="17"/>
      <name val="宋体"/>
      <family val="0"/>
    </font>
    <font>
      <sz val="10"/>
      <name val="Arial"/>
      <family val="2"/>
    </font>
    <font>
      <sz val="12"/>
      <name val="Times New Roman"/>
      <family val="1"/>
    </font>
    <font>
      <sz val="10"/>
      <name val="Times New Roman"/>
      <family val="1"/>
    </font>
    <font>
      <b/>
      <sz val="18"/>
      <name val="仿宋_GB2312"/>
      <family val="3"/>
    </font>
    <font>
      <sz val="10"/>
      <name val="仿宋_GB2312"/>
      <family val="3"/>
    </font>
    <font>
      <sz val="12"/>
      <name val="仿宋_GB2312"/>
      <family val="3"/>
    </font>
    <font>
      <sz val="11"/>
      <name val="仿宋_GB2312"/>
      <family val="3"/>
    </font>
    <font>
      <sz val="12"/>
      <name val="仿宋"/>
      <family val="3"/>
    </font>
    <font>
      <sz val="9"/>
      <name val="Times New Roman"/>
      <family val="1"/>
    </font>
    <font>
      <b/>
      <sz val="22"/>
      <color indexed="8"/>
      <name val="宋体"/>
      <family val="0"/>
    </font>
    <font>
      <b/>
      <sz val="22"/>
      <color indexed="8"/>
      <name val="Arial"/>
      <family val="2"/>
    </font>
    <font>
      <sz val="20"/>
      <name val="方正小标宋简体"/>
      <family val="0"/>
    </font>
    <font>
      <b/>
      <sz val="18"/>
      <name val="Times New Roman"/>
      <family val="1"/>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
      <color indexed="12"/>
      <name val="Arial"/>
      <family val="2"/>
    </font>
    <font>
      <u val="single"/>
      <sz val="10"/>
      <color indexed="20"/>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s>
  <borders count="3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right style="thin"/>
      <top style="thin"/>
      <bottom style="thin"/>
    </border>
    <border>
      <left style="thin"/>
      <right style="thin"/>
      <top>
        <color indexed="63"/>
      </top>
      <bottom style="thin"/>
    </border>
    <border>
      <left style="medium"/>
      <right style="thin"/>
      <top style="medium"/>
      <bottom style="thin"/>
    </border>
    <border>
      <left style="thin"/>
      <right style="medium"/>
      <top style="medium"/>
      <bottom style="thin"/>
    </border>
    <border>
      <left style="medium"/>
      <right style="thin"/>
      <top style="thin"/>
      <bottom style="thin"/>
    </border>
    <border>
      <left>
        <color indexed="63"/>
      </left>
      <right style="medium"/>
      <top>
        <color indexed="63"/>
      </top>
      <bottom style="thin">
        <color indexed="8"/>
      </bottom>
    </border>
    <border>
      <left style="thin"/>
      <right style="medium"/>
      <top style="thin"/>
      <bottom style="thin"/>
    </border>
    <border>
      <left style="medium"/>
      <right style="thin"/>
      <top style="thin"/>
      <bottom style="medium"/>
    </border>
    <border>
      <left>
        <color indexed="63"/>
      </left>
      <right style="medium"/>
      <top>
        <color indexed="63"/>
      </top>
      <bottom style="mediu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9" fontId="0" fillId="0" borderId="0">
      <alignment/>
      <protection/>
    </xf>
    <xf numFmtId="0" fontId="44" fillId="0" borderId="0" applyNumberFormat="0" applyFill="0" applyBorder="0" applyAlignment="0" applyProtection="0"/>
    <xf numFmtId="0" fontId="45" fillId="0" borderId="1"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7" fillId="0" borderId="0" applyNumberFormat="0" applyFill="0" applyBorder="0" applyAlignment="0" applyProtection="0"/>
    <xf numFmtId="0" fontId="48" fillId="20"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42"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vertical="center"/>
      <protection/>
    </xf>
    <xf numFmtId="0" fontId="7" fillId="0" borderId="0">
      <alignment/>
      <protection/>
    </xf>
    <xf numFmtId="0" fontId="7" fillId="0" borderId="0">
      <alignment/>
      <protection/>
    </xf>
    <xf numFmtId="0" fontId="6" fillId="0" borderId="0">
      <alignment/>
      <protection/>
    </xf>
    <xf numFmtId="0" fontId="6" fillId="0" borderId="0">
      <alignment/>
      <protection/>
    </xf>
    <xf numFmtId="0" fontId="7" fillId="0" borderId="0">
      <alignment vertical="center"/>
      <protection/>
    </xf>
    <xf numFmtId="0" fontId="6" fillId="0" borderId="0">
      <alignment/>
      <protection/>
    </xf>
    <xf numFmtId="0" fontId="7" fillId="0" borderId="0">
      <alignment vertical="center"/>
      <protection/>
    </xf>
    <xf numFmtId="0" fontId="7" fillId="0" borderId="0">
      <alignment vertical="center"/>
      <protection/>
    </xf>
    <xf numFmtId="0" fontId="49" fillId="0" borderId="0" applyNumberFormat="0" applyFill="0" applyBorder="0" applyAlignment="0" applyProtection="0"/>
    <xf numFmtId="0" fontId="50" fillId="22"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51" fillId="0" borderId="4" applyNumberFormat="0" applyFill="0" applyAlignment="0" applyProtection="0"/>
    <xf numFmtId="178" fontId="0" fillId="0" borderId="0">
      <alignment/>
      <protection/>
    </xf>
    <xf numFmtId="45" fontId="0" fillId="0" borderId="0">
      <alignment/>
      <protection/>
    </xf>
    <xf numFmtId="0" fontId="52" fillId="24" borderId="5" applyNumberFormat="0" applyAlignment="0" applyProtection="0"/>
    <xf numFmtId="0" fontId="53" fillId="25"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176" fontId="0" fillId="0" borderId="0">
      <alignment/>
      <protection/>
    </xf>
    <xf numFmtId="177" fontId="0" fillId="0" borderId="0">
      <alignment/>
      <protection/>
    </xf>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57" fillId="32" borderId="0" applyNumberFormat="0" applyBorder="0" applyAlignment="0" applyProtection="0"/>
    <xf numFmtId="0" fontId="58" fillId="24" borderId="8" applyNumberFormat="0" applyAlignment="0" applyProtection="0"/>
    <xf numFmtId="0" fontId="59" fillId="33" borderId="5" applyNumberFormat="0" applyAlignment="0" applyProtection="0"/>
    <xf numFmtId="0" fontId="14" fillId="0" borderId="0">
      <alignment/>
      <protection/>
    </xf>
    <xf numFmtId="0" fontId="15" fillId="0" borderId="0">
      <alignment/>
      <protection/>
    </xf>
    <xf numFmtId="0" fontId="60" fillId="0" borderId="0" applyNumberFormat="0" applyFill="0" applyBorder="0" applyAlignment="0" applyProtection="0"/>
    <xf numFmtId="0" fontId="0" fillId="34" borderId="9" applyNumberFormat="0" applyFont="0" applyAlignment="0" applyProtection="0"/>
  </cellStyleXfs>
  <cellXfs count="145">
    <xf numFmtId="0" fontId="0" fillId="0" borderId="0" xfId="0" applyAlignment="1">
      <alignment/>
    </xf>
    <xf numFmtId="0" fontId="1" fillId="0" borderId="0" xfId="0" applyFont="1" applyAlignment="1">
      <alignment horizontal="center"/>
    </xf>
    <xf numFmtId="0" fontId="1" fillId="0" borderId="0" xfId="0" applyFont="1" applyAlignment="1">
      <alignment horizontal="right"/>
    </xf>
    <xf numFmtId="0" fontId="1" fillId="0" borderId="0" xfId="0" applyFont="1" applyAlignment="1">
      <alignment/>
    </xf>
    <xf numFmtId="0" fontId="2" fillId="0" borderId="0" xfId="0" applyFont="1" applyAlignment="1">
      <alignment horizontal="center"/>
    </xf>
    <xf numFmtId="4" fontId="3" fillId="0" borderId="10" xfId="0" applyNumberFormat="1" applyFont="1" applyBorder="1" applyAlignment="1">
      <alignment horizontal="right" vertical="center" shrinkToFit="1"/>
    </xf>
    <xf numFmtId="4" fontId="3" fillId="0" borderId="11" xfId="0" applyNumberFormat="1" applyFont="1" applyBorder="1" applyAlignment="1">
      <alignment horizontal="right" vertical="center" shrinkToFit="1"/>
    </xf>
    <xf numFmtId="0" fontId="3" fillId="0" borderId="10" xfId="0" applyFont="1" applyBorder="1" applyAlignment="1">
      <alignment horizontal="left" vertical="center" shrinkToFit="1"/>
    </xf>
    <xf numFmtId="0" fontId="0" fillId="35" borderId="0" xfId="0" applyFill="1" applyAlignment="1">
      <alignment/>
    </xf>
    <xf numFmtId="0" fontId="1" fillId="35" borderId="0" xfId="0" applyFont="1" applyFill="1" applyAlignment="1">
      <alignment/>
    </xf>
    <xf numFmtId="0" fontId="3" fillId="36" borderId="12" xfId="0" applyFont="1" applyFill="1" applyBorder="1" applyAlignment="1">
      <alignment horizontal="center" vertical="center" shrinkToFit="1"/>
    </xf>
    <xf numFmtId="0" fontId="3" fillId="36" borderId="10" xfId="0" applyFont="1" applyFill="1" applyBorder="1" applyAlignment="1">
      <alignment horizontal="center" vertical="center" shrinkToFit="1"/>
    </xf>
    <xf numFmtId="0" fontId="3" fillId="36" borderId="12" xfId="0" applyFont="1" applyFill="1" applyBorder="1" applyAlignment="1">
      <alignment horizontal="left" vertical="center" shrinkToFit="1"/>
    </xf>
    <xf numFmtId="4" fontId="3" fillId="35" borderId="10" xfId="0" applyNumberFormat="1" applyFont="1" applyFill="1" applyBorder="1" applyAlignment="1">
      <alignment horizontal="right" vertical="center" shrinkToFit="1"/>
    </xf>
    <xf numFmtId="0" fontId="3" fillId="36" borderId="10" xfId="0" applyFont="1" applyFill="1" applyBorder="1" applyAlignment="1">
      <alignment horizontal="left" vertical="center" shrinkToFit="1"/>
    </xf>
    <xf numFmtId="0" fontId="3" fillId="36" borderId="12" xfId="0" applyFont="1" applyFill="1" applyBorder="1" applyAlignment="1">
      <alignment horizontal="left" vertical="center"/>
    </xf>
    <xf numFmtId="0" fontId="3" fillId="35" borderId="10" xfId="0" applyFont="1" applyFill="1" applyBorder="1" applyAlignment="1">
      <alignment horizontal="right" vertical="center" shrinkToFit="1"/>
    </xf>
    <xf numFmtId="0" fontId="3" fillId="35" borderId="10" xfId="0" applyFont="1" applyFill="1" applyBorder="1" applyAlignment="1">
      <alignment horizontal="left" vertical="center" shrinkToFit="1"/>
    </xf>
    <xf numFmtId="0" fontId="4" fillId="36" borderId="12" xfId="0" applyFont="1" applyFill="1" applyBorder="1" applyAlignment="1">
      <alignment horizontal="center" vertical="center" shrinkToFit="1"/>
    </xf>
    <xf numFmtId="0" fontId="4" fillId="36" borderId="13" xfId="0" applyFont="1" applyFill="1" applyBorder="1" applyAlignment="1">
      <alignment horizontal="center" vertical="center" shrinkToFit="1"/>
    </xf>
    <xf numFmtId="0" fontId="3" fillId="36" borderId="14" xfId="0" applyFont="1" applyFill="1" applyBorder="1" applyAlignment="1">
      <alignment horizontal="center" vertical="center" shrinkToFit="1"/>
    </xf>
    <xf numFmtId="4" fontId="3" fillId="35" borderId="14" xfId="0" applyNumberFormat="1" applyFont="1" applyFill="1" applyBorder="1" applyAlignment="1">
      <alignment horizontal="right" vertical="center" shrinkToFit="1"/>
    </xf>
    <xf numFmtId="0" fontId="3" fillId="35" borderId="0" xfId="0" applyFont="1" applyFill="1" applyAlignment="1">
      <alignment horizontal="left" vertical="center"/>
    </xf>
    <xf numFmtId="0" fontId="3" fillId="35" borderId="0" xfId="0" applyFont="1" applyFill="1" applyAlignment="1">
      <alignment horizontal="center" vertical="center"/>
    </xf>
    <xf numFmtId="0" fontId="3" fillId="36" borderId="10" xfId="0" applyFont="1" applyFill="1" applyBorder="1" applyAlignment="1">
      <alignment vertical="center" shrinkToFit="1"/>
    </xf>
    <xf numFmtId="0" fontId="4" fillId="36" borderId="10" xfId="0" applyFont="1" applyFill="1" applyBorder="1" applyAlignment="1">
      <alignment horizontal="center" vertical="center" shrinkToFit="1"/>
    </xf>
    <xf numFmtId="0" fontId="4" fillId="36" borderId="14" xfId="0" applyFont="1" applyFill="1" applyBorder="1" applyAlignment="1">
      <alignment horizontal="center" vertical="center" shrinkToFit="1"/>
    </xf>
    <xf numFmtId="4" fontId="4" fillId="36" borderId="10" xfId="0" applyNumberFormat="1" applyFont="1" applyFill="1" applyBorder="1" applyAlignment="1">
      <alignment vertical="center" shrinkToFit="1"/>
    </xf>
    <xf numFmtId="0" fontId="2" fillId="35" borderId="0" xfId="0" applyFont="1" applyFill="1" applyAlignment="1">
      <alignment horizontal="center"/>
    </xf>
    <xf numFmtId="0" fontId="1" fillId="35" borderId="0" xfId="0" applyFont="1" applyFill="1" applyAlignment="1">
      <alignment horizontal="center"/>
    </xf>
    <xf numFmtId="0" fontId="3" fillId="36" borderId="10" xfId="0" applyFont="1" applyFill="1" applyBorder="1" applyAlignment="1">
      <alignment horizontal="center" vertical="center"/>
    </xf>
    <xf numFmtId="0" fontId="3" fillId="36" borderId="10" xfId="0" applyFont="1" applyFill="1" applyBorder="1" applyAlignment="1">
      <alignment horizontal="center" vertical="center" wrapText="1"/>
    </xf>
    <xf numFmtId="0" fontId="3" fillId="36" borderId="11" xfId="0" applyFont="1" applyFill="1" applyBorder="1" applyAlignment="1">
      <alignment horizontal="center" vertical="center" wrapText="1"/>
    </xf>
    <xf numFmtId="0" fontId="3" fillId="36" borderId="12" xfId="0" applyFont="1" applyFill="1" applyBorder="1" applyAlignment="1">
      <alignment horizontal="center" vertical="center"/>
    </xf>
    <xf numFmtId="0" fontId="3" fillId="36" borderId="11" xfId="0" applyFont="1" applyFill="1" applyBorder="1" applyAlignment="1">
      <alignment horizontal="center" vertical="center"/>
    </xf>
    <xf numFmtId="4" fontId="3" fillId="35" borderId="11" xfId="0" applyNumberFormat="1" applyFont="1" applyFill="1" applyBorder="1" applyAlignment="1">
      <alignment horizontal="right" vertical="center" shrinkToFit="1"/>
    </xf>
    <xf numFmtId="0" fontId="3" fillId="36" borderId="10" xfId="0" applyFont="1" applyFill="1" applyBorder="1" applyAlignment="1">
      <alignment horizontal="left" vertical="center"/>
    </xf>
    <xf numFmtId="0" fontId="4" fillId="36" borderId="12" xfId="0" applyFont="1" applyFill="1" applyBorder="1" applyAlignment="1">
      <alignment horizontal="center" vertical="center"/>
    </xf>
    <xf numFmtId="0" fontId="4" fillId="36" borderId="10" xfId="0" applyFont="1" applyFill="1" applyBorder="1" applyAlignment="1">
      <alignment horizontal="center" vertical="center"/>
    </xf>
    <xf numFmtId="0" fontId="3" fillId="35" borderId="11" xfId="0" applyFont="1" applyFill="1" applyBorder="1" applyAlignment="1">
      <alignment horizontal="right" vertical="center" shrinkToFit="1"/>
    </xf>
    <xf numFmtId="0" fontId="4" fillId="36" borderId="13" xfId="0" applyFont="1" applyFill="1" applyBorder="1" applyAlignment="1">
      <alignment horizontal="center" vertical="center"/>
    </xf>
    <xf numFmtId="0" fontId="3" fillId="36" borderId="14" xfId="0" applyFont="1" applyFill="1" applyBorder="1" applyAlignment="1">
      <alignment horizontal="center" vertical="center"/>
    </xf>
    <xf numFmtId="0" fontId="4" fillId="36" borderId="14" xfId="0" applyFont="1" applyFill="1" applyBorder="1" applyAlignment="1">
      <alignment horizontal="center" vertical="center"/>
    </xf>
    <xf numFmtId="0" fontId="5" fillId="35" borderId="0" xfId="0" applyFont="1" applyFill="1" applyAlignment="1">
      <alignment horizontal="left" vertical="center"/>
    </xf>
    <xf numFmtId="0" fontId="3" fillId="36" borderId="10" xfId="0" applyFont="1" applyFill="1" applyBorder="1" applyAlignment="1">
      <alignment horizontal="center" vertical="center" wrapText="1" shrinkToFit="1"/>
    </xf>
    <xf numFmtId="0" fontId="3" fillId="36" borderId="11" xfId="0" applyFont="1" applyFill="1" applyBorder="1" applyAlignment="1">
      <alignment horizontal="center" vertical="center" wrapText="1" shrinkToFit="1"/>
    </xf>
    <xf numFmtId="0" fontId="3" fillId="36" borderId="10" xfId="0" applyNumberFormat="1" applyFont="1" applyFill="1" applyBorder="1" applyAlignment="1">
      <alignment horizontal="center" vertical="center" shrinkToFit="1"/>
    </xf>
    <xf numFmtId="0" fontId="3" fillId="36" borderId="10" xfId="0" applyFont="1" applyFill="1" applyBorder="1" applyAlignment="1">
      <alignment horizontal="center" vertical="center" wrapText="1" shrinkToFit="1"/>
    </xf>
    <xf numFmtId="0" fontId="3" fillId="36" borderId="11" xfId="0" applyFont="1" applyFill="1" applyBorder="1" applyAlignment="1">
      <alignment horizontal="center" vertical="center" wrapText="1" shrinkToFit="1"/>
    </xf>
    <xf numFmtId="0" fontId="9" fillId="37" borderId="0" xfId="59" applyFont="1" applyFill="1" applyAlignment="1">
      <alignment vertical="center" wrapText="1"/>
      <protection/>
    </xf>
    <xf numFmtId="0" fontId="10" fillId="37" borderId="0" xfId="59" applyFont="1" applyFill="1" applyBorder="1" applyAlignment="1">
      <alignment horizontal="center" vertical="center" wrapText="1"/>
      <protection/>
    </xf>
    <xf numFmtId="0" fontId="10" fillId="37" borderId="0" xfId="59" applyFont="1" applyFill="1" applyBorder="1" applyAlignment="1">
      <alignment vertical="center" wrapText="1"/>
      <protection/>
    </xf>
    <xf numFmtId="0" fontId="10" fillId="37" borderId="0" xfId="59" applyFont="1" applyFill="1" applyAlignment="1">
      <alignment vertical="center" wrapText="1"/>
      <protection/>
    </xf>
    <xf numFmtId="0" fontId="10" fillId="37" borderId="0" xfId="59" applyFont="1" applyFill="1" applyAlignment="1">
      <alignment horizontal="center" vertical="center" wrapText="1"/>
      <protection/>
    </xf>
    <xf numFmtId="0" fontId="7" fillId="0" borderId="15" xfId="59" applyFont="1" applyBorder="1" applyAlignment="1">
      <alignment horizontal="center" vertical="center" wrapText="1"/>
      <protection/>
    </xf>
    <xf numFmtId="0" fontId="7" fillId="0" borderId="0" xfId="59" applyFont="1" applyAlignment="1">
      <alignment horizontal="center" vertical="center" wrapText="1"/>
      <protection/>
    </xf>
    <xf numFmtId="0" fontId="7" fillId="0" borderId="15" xfId="59" applyFont="1" applyFill="1" applyBorder="1" applyAlignment="1">
      <alignment horizontal="center" vertical="center" wrapText="1"/>
      <protection/>
    </xf>
    <xf numFmtId="0" fontId="11" fillId="0" borderId="15" xfId="59" applyFont="1" applyBorder="1" applyAlignment="1">
      <alignment horizontal="left" vertical="center" wrapText="1"/>
      <protection/>
    </xf>
    <xf numFmtId="4" fontId="3" fillId="0" borderId="15" xfId="46" applyNumberFormat="1" applyFont="1" applyBorder="1" applyAlignment="1">
      <alignment horizontal="right" vertical="center" shrinkToFit="1"/>
      <protection/>
    </xf>
    <xf numFmtId="0" fontId="11" fillId="0" borderId="15" xfId="59" applyFont="1" applyBorder="1" applyAlignment="1">
      <alignment horizontal="center" vertical="center" wrapText="1"/>
      <protection/>
    </xf>
    <xf numFmtId="181" fontId="0" fillId="0" borderId="15" xfId="55" applyNumberFormat="1" applyFont="1" applyFill="1" applyBorder="1" applyAlignment="1">
      <alignment horizontal="right" vertical="center" shrinkToFit="1"/>
      <protection/>
    </xf>
    <xf numFmtId="4" fontId="11" fillId="0" borderId="15" xfId="59" applyNumberFormat="1" applyFont="1" applyFill="1" applyBorder="1" applyAlignment="1">
      <alignment horizontal="center" vertical="center" wrapText="1"/>
      <protection/>
    </xf>
    <xf numFmtId="0" fontId="11" fillId="0" borderId="15" xfId="59" applyFont="1" applyBorder="1" applyAlignment="1">
      <alignment vertical="center" wrapText="1"/>
      <protection/>
    </xf>
    <xf numFmtId="0" fontId="0" fillId="0" borderId="15" xfId="59" applyFont="1" applyBorder="1" applyAlignment="1">
      <alignment vertical="center" wrapText="1"/>
      <protection/>
    </xf>
    <xf numFmtId="0" fontId="7" fillId="0" borderId="0" xfId="59" applyFont="1" applyBorder="1" applyAlignment="1">
      <alignment vertical="center" wrapText="1"/>
      <protection/>
    </xf>
    <xf numFmtId="0" fontId="7" fillId="0" borderId="15" xfId="59" applyFont="1" applyBorder="1" applyAlignment="1">
      <alignment horizontal="left" vertical="center" wrapText="1"/>
      <protection/>
    </xf>
    <xf numFmtId="0" fontId="11" fillId="0" borderId="16" xfId="59" applyFont="1" applyBorder="1" applyAlignment="1">
      <alignment horizontal="left" vertical="center" wrapText="1"/>
      <protection/>
    </xf>
    <xf numFmtId="0" fontId="11" fillId="0" borderId="15" xfId="59" applyFont="1" applyFill="1" applyBorder="1" applyAlignment="1">
      <alignment vertical="center" wrapText="1"/>
      <protection/>
    </xf>
    <xf numFmtId="4" fontId="3" fillId="0" borderId="16" xfId="46" applyNumberFormat="1" applyFont="1" applyBorder="1" applyAlignment="1">
      <alignment horizontal="right" vertical="center" shrinkToFit="1"/>
      <protection/>
    </xf>
    <xf numFmtId="0" fontId="11" fillId="0" borderId="16" xfId="59" applyFont="1" applyFill="1" applyBorder="1" applyAlignment="1">
      <alignment vertical="center" wrapText="1"/>
      <protection/>
    </xf>
    <xf numFmtId="0" fontId="7" fillId="0" borderId="0" xfId="59" applyFont="1" applyAlignment="1">
      <alignment vertical="center" wrapText="1"/>
      <protection/>
    </xf>
    <xf numFmtId="0" fontId="7" fillId="0" borderId="15" xfId="59" applyFont="1" applyBorder="1" applyAlignment="1">
      <alignment vertical="center" wrapText="1"/>
      <protection/>
    </xf>
    <xf numFmtId="0" fontId="7" fillId="0" borderId="0" xfId="59" applyFont="1" applyBorder="1" applyAlignment="1">
      <alignment horizontal="left" vertical="center" wrapText="1"/>
      <protection/>
    </xf>
    <xf numFmtId="0" fontId="7" fillId="0" borderId="0" xfId="59" applyFont="1" applyAlignment="1">
      <alignment horizontal="left" vertical="center"/>
      <protection/>
    </xf>
    <xf numFmtId="0" fontId="5" fillId="37" borderId="0" xfId="57" applyFont="1" applyFill="1" applyAlignment="1">
      <alignment horizontal="right" vertical="center"/>
      <protection/>
    </xf>
    <xf numFmtId="0" fontId="7" fillId="0" borderId="0" xfId="59" applyFont="1" applyBorder="1" applyAlignment="1">
      <alignment vertical="center" wrapText="1"/>
      <protection/>
    </xf>
    <xf numFmtId="0" fontId="0" fillId="0" borderId="15" xfId="59" applyFont="1" applyBorder="1" applyAlignment="1">
      <alignment horizontal="center" vertical="center" wrapText="1"/>
      <protection/>
    </xf>
    <xf numFmtId="0" fontId="3" fillId="35" borderId="10" xfId="0" applyFont="1" applyFill="1" applyBorder="1" applyAlignment="1">
      <alignment horizontal="left" vertical="center" shrinkToFit="1"/>
    </xf>
    <xf numFmtId="0" fontId="26" fillId="0" borderId="0" xfId="58" applyNumberFormat="1" applyFont="1" applyFill="1" applyAlignment="1" applyProtection="1">
      <alignment vertical="center"/>
      <protection/>
    </xf>
    <xf numFmtId="0" fontId="16" fillId="0" borderId="0" xfId="58" applyFont="1" applyAlignment="1">
      <alignment horizontal="center" vertical="center" wrapText="1"/>
      <protection/>
    </xf>
    <xf numFmtId="0" fontId="7" fillId="0" borderId="0" xfId="60" applyAlignment="1">
      <alignment vertical="center" wrapText="1"/>
      <protection/>
    </xf>
    <xf numFmtId="0" fontId="17" fillId="0" borderId="0" xfId="58" applyNumberFormat="1" applyFont="1" applyFill="1" applyAlignment="1" applyProtection="1">
      <alignment horizontal="center" vertical="center"/>
      <protection/>
    </xf>
    <xf numFmtId="0" fontId="18" fillId="0" borderId="0" xfId="58" applyFont="1" applyAlignment="1">
      <alignment horizontal="right" vertical="center" wrapText="1"/>
      <protection/>
    </xf>
    <xf numFmtId="0" fontId="26" fillId="0" borderId="0" xfId="58" applyNumberFormat="1" applyFont="1" applyFill="1" applyAlignment="1" applyProtection="1">
      <alignment horizontal="center" vertical="center"/>
      <protection/>
    </xf>
    <xf numFmtId="0" fontId="18" fillId="0" borderId="0" xfId="58" applyFont="1" applyAlignment="1">
      <alignment horizontal="left" vertical="center" wrapText="1"/>
      <protection/>
    </xf>
    <xf numFmtId="0" fontId="0" fillId="37" borderId="17" xfId="56" applyFont="1" applyFill="1" applyBorder="1" applyAlignment="1">
      <alignment horizontal="center" vertical="center" wrapText="1"/>
      <protection/>
    </xf>
    <xf numFmtId="0" fontId="0" fillId="37" borderId="18" xfId="56" applyFont="1" applyFill="1" applyBorder="1" applyAlignment="1">
      <alignment horizontal="center" vertical="center" wrapText="1"/>
      <protection/>
    </xf>
    <xf numFmtId="0" fontId="6" fillId="0" borderId="0" xfId="56">
      <alignment/>
      <protection/>
    </xf>
    <xf numFmtId="0" fontId="19" fillId="37" borderId="19" xfId="56" applyFont="1" applyFill="1" applyBorder="1" applyAlignment="1">
      <alignment vertical="center" wrapText="1"/>
      <protection/>
    </xf>
    <xf numFmtId="4" fontId="3" fillId="0" borderId="20" xfId="45" applyNumberFormat="1" applyFont="1" applyBorder="1" applyAlignment="1">
      <alignment horizontal="right" vertical="center" shrinkToFit="1"/>
      <protection/>
    </xf>
    <xf numFmtId="0" fontId="20" fillId="37" borderId="19" xfId="56" applyFont="1" applyFill="1" applyBorder="1" applyAlignment="1">
      <alignment vertical="center" wrapText="1"/>
      <protection/>
    </xf>
    <xf numFmtId="0" fontId="21" fillId="37" borderId="21" xfId="56" applyFont="1" applyFill="1" applyBorder="1" applyAlignment="1">
      <alignment horizontal="right" vertical="center" wrapText="1"/>
      <protection/>
    </xf>
    <xf numFmtId="0" fontId="20" fillId="37" borderId="22" xfId="56" applyFont="1" applyFill="1" applyBorder="1" applyAlignment="1">
      <alignment vertical="center" wrapText="1"/>
      <protection/>
    </xf>
    <xf numFmtId="3" fontId="3" fillId="0" borderId="23" xfId="45" applyNumberFormat="1" applyFont="1" applyBorder="1" applyAlignment="1">
      <alignment horizontal="right" vertical="center" shrinkToFit="1"/>
      <protection/>
    </xf>
    <xf numFmtId="0" fontId="18" fillId="0" borderId="0" xfId="58" applyFont="1" applyBorder="1" applyAlignment="1">
      <alignment/>
      <protection/>
    </xf>
    <xf numFmtId="0" fontId="22" fillId="0" borderId="0" xfId="58" applyFont="1" applyBorder="1">
      <alignment/>
      <protection/>
    </xf>
    <xf numFmtId="0" fontId="18" fillId="0" borderId="0" xfId="58" applyFont="1" applyBorder="1" applyAlignment="1">
      <alignment horizontal="left"/>
      <protection/>
    </xf>
    <xf numFmtId="0" fontId="5" fillId="37" borderId="0" xfId="57" applyFont="1" applyFill="1" applyAlignment="1">
      <alignment horizontal="left" vertical="center"/>
      <protection/>
    </xf>
    <xf numFmtId="0" fontId="3" fillId="36" borderId="24" xfId="0" applyFont="1" applyFill="1" applyBorder="1" applyAlignment="1">
      <alignment horizontal="center" vertical="center" shrinkToFit="1"/>
    </xf>
    <xf numFmtId="0" fontId="23" fillId="35" borderId="0" xfId="0" applyFont="1" applyFill="1" applyAlignment="1">
      <alignment horizontal="center"/>
    </xf>
    <xf numFmtId="0" fontId="3" fillId="36" borderId="25" xfId="0" applyFont="1" applyFill="1" applyBorder="1" applyAlignment="1">
      <alignment horizontal="center" vertical="center" shrinkToFit="1"/>
    </xf>
    <xf numFmtId="0" fontId="3" fillId="35" borderId="0" xfId="0" applyFont="1" applyFill="1" applyAlignment="1">
      <alignment horizontal="left" vertical="center"/>
    </xf>
    <xf numFmtId="0" fontId="3" fillId="36" borderId="10" xfId="0" applyFont="1" applyFill="1" applyBorder="1" applyAlignment="1">
      <alignment horizontal="center" vertical="center" shrinkToFit="1"/>
    </xf>
    <xf numFmtId="0" fontId="3" fillId="36" borderId="26" xfId="0" applyFont="1" applyFill="1" applyBorder="1" applyAlignment="1">
      <alignment horizontal="center" vertical="center" wrapText="1" shrinkToFit="1"/>
    </xf>
    <xf numFmtId="0" fontId="3" fillId="36" borderId="11" xfId="0" applyFont="1" applyFill="1" applyBorder="1" applyAlignment="1">
      <alignment horizontal="center" vertical="center" wrapText="1" shrinkToFit="1"/>
    </xf>
    <xf numFmtId="0" fontId="3" fillId="36" borderId="24" xfId="0" applyFont="1" applyFill="1" applyBorder="1" applyAlignment="1">
      <alignment horizontal="center" vertical="center" wrapText="1" shrinkToFit="1"/>
    </xf>
    <xf numFmtId="0" fontId="3" fillId="36" borderId="10" xfId="0" applyFont="1" applyFill="1" applyBorder="1" applyAlignment="1">
      <alignment horizontal="center" vertical="center" wrapText="1" shrinkToFit="1"/>
    </xf>
    <xf numFmtId="0" fontId="3" fillId="36" borderId="15" xfId="0" applyFont="1" applyFill="1" applyBorder="1" applyAlignment="1">
      <alignment horizontal="center" vertical="center" wrapText="1" shrinkToFit="1"/>
    </xf>
    <xf numFmtId="0" fontId="3" fillId="36" borderId="27" xfId="0" applyFont="1" applyFill="1" applyBorder="1" applyAlignment="1">
      <alignment horizontal="center" vertical="center" wrapText="1" shrinkToFit="1"/>
    </xf>
    <xf numFmtId="0" fontId="3" fillId="36" borderId="28" xfId="0" applyFont="1" applyFill="1" applyBorder="1" applyAlignment="1">
      <alignment horizontal="center" vertical="center" wrapText="1" shrinkToFit="1"/>
    </xf>
    <xf numFmtId="0" fontId="3" fillId="36" borderId="12" xfId="0" applyFont="1" applyFill="1" applyBorder="1" applyAlignment="1">
      <alignment horizontal="center" vertical="center" wrapText="1" shrinkToFit="1"/>
    </xf>
    <xf numFmtId="0" fontId="3" fillId="36" borderId="12" xfId="0" applyFont="1" applyFill="1" applyBorder="1" applyAlignment="1">
      <alignment horizontal="center" vertical="center" shrinkToFit="1"/>
    </xf>
    <xf numFmtId="0" fontId="3" fillId="35" borderId="12" xfId="0" applyFont="1" applyFill="1" applyBorder="1" applyAlignment="1">
      <alignment horizontal="left" vertical="center" shrinkToFit="1"/>
    </xf>
    <xf numFmtId="0" fontId="3" fillId="35" borderId="10" xfId="0" applyFont="1" applyFill="1" applyBorder="1" applyAlignment="1">
      <alignment horizontal="left" vertical="center" shrinkToFit="1"/>
    </xf>
    <xf numFmtId="0" fontId="3" fillId="0" borderId="12" xfId="0" applyFont="1" applyBorder="1" applyAlignment="1">
      <alignment horizontal="left" vertical="center" shrinkToFit="1"/>
    </xf>
    <xf numFmtId="0" fontId="3" fillId="0" borderId="10" xfId="0" applyFont="1" applyBorder="1" applyAlignment="1">
      <alignment horizontal="left" vertical="center" shrinkToFit="1"/>
    </xf>
    <xf numFmtId="0" fontId="1" fillId="35" borderId="28" xfId="0" applyFont="1" applyFill="1" applyBorder="1" applyAlignment="1">
      <alignment horizontal="center"/>
    </xf>
    <xf numFmtId="0" fontId="3" fillId="36" borderId="25" xfId="0" applyFont="1" applyFill="1" applyBorder="1" applyAlignment="1">
      <alignment horizontal="center" vertical="center"/>
    </xf>
    <xf numFmtId="0" fontId="3" fillId="36" borderId="24" xfId="0" applyFont="1" applyFill="1" applyBorder="1" applyAlignment="1">
      <alignment horizontal="center" vertical="center"/>
    </xf>
    <xf numFmtId="0" fontId="3" fillId="36" borderId="26" xfId="0" applyFont="1" applyFill="1" applyBorder="1" applyAlignment="1">
      <alignment horizontal="center" vertical="center"/>
    </xf>
    <xf numFmtId="0" fontId="3" fillId="36" borderId="10" xfId="0" applyFont="1" applyFill="1" applyBorder="1" applyAlignment="1">
      <alignment horizontal="center" vertical="center" wrapText="1"/>
    </xf>
    <xf numFmtId="0" fontId="3" fillId="36" borderId="12" xfId="0" applyFont="1" applyFill="1" applyBorder="1" applyAlignment="1">
      <alignment horizontal="center" vertical="center" wrapText="1"/>
    </xf>
    <xf numFmtId="0" fontId="3" fillId="36" borderId="10" xfId="0" applyFont="1" applyFill="1" applyBorder="1" applyAlignment="1">
      <alignment horizontal="center" vertical="center"/>
    </xf>
    <xf numFmtId="0" fontId="3" fillId="36" borderId="11" xfId="0" applyFont="1" applyFill="1" applyBorder="1" applyAlignment="1">
      <alignment horizontal="center" vertical="center"/>
    </xf>
    <xf numFmtId="0" fontId="3" fillId="36" borderId="25" xfId="0" applyFont="1" applyFill="1" applyBorder="1" applyAlignment="1">
      <alignment horizontal="center" vertical="center" wrapText="1" shrinkToFit="1"/>
    </xf>
    <xf numFmtId="0" fontId="3" fillId="36" borderId="29" xfId="0" applyFont="1" applyFill="1" applyBorder="1" applyAlignment="1">
      <alignment horizontal="center" vertical="center" wrapText="1" shrinkToFit="1"/>
    </xf>
    <xf numFmtId="0" fontId="3" fillId="36" borderId="30" xfId="0" applyFont="1" applyFill="1" applyBorder="1" applyAlignment="1">
      <alignment horizontal="center" vertical="center" wrapText="1" shrinkToFit="1"/>
    </xf>
    <xf numFmtId="0" fontId="23" fillId="0" borderId="0" xfId="0" applyFont="1" applyAlignment="1">
      <alignment horizontal="center"/>
    </xf>
    <xf numFmtId="0" fontId="3" fillId="36" borderId="29" xfId="0" applyFont="1" applyFill="1" applyBorder="1" applyAlignment="1">
      <alignment horizontal="center" vertical="center" shrinkToFit="1"/>
    </xf>
    <xf numFmtId="0" fontId="3" fillId="36" borderId="30" xfId="0" applyFont="1" applyFill="1" applyBorder="1" applyAlignment="1">
      <alignment horizontal="center" vertical="center" shrinkToFit="1"/>
    </xf>
    <xf numFmtId="0" fontId="7" fillId="0" borderId="0" xfId="59" applyFont="1" applyBorder="1" applyAlignment="1">
      <alignment horizontal="left" vertical="center" wrapText="1"/>
      <protection/>
    </xf>
    <xf numFmtId="0" fontId="7" fillId="0" borderId="0" xfId="59" applyFont="1" applyBorder="1" applyAlignment="1">
      <alignment horizontal="left" vertical="center" wrapText="1"/>
      <protection/>
    </xf>
    <xf numFmtId="0" fontId="8" fillId="37" borderId="0" xfId="59" applyFont="1" applyFill="1" applyBorder="1" applyAlignment="1">
      <alignment horizontal="center" vertical="center" wrapText="1"/>
      <protection/>
    </xf>
    <xf numFmtId="0" fontId="8" fillId="37" borderId="0" xfId="59" applyFont="1" applyFill="1" applyBorder="1" applyAlignment="1">
      <alignment horizontal="center" vertical="center" wrapText="1"/>
      <protection/>
    </xf>
    <xf numFmtId="0" fontId="10" fillId="37" borderId="0" xfId="59" applyFont="1" applyFill="1" applyBorder="1" applyAlignment="1">
      <alignment horizontal="right" vertical="center" wrapText="1"/>
      <protection/>
    </xf>
    <xf numFmtId="0" fontId="10" fillId="37" borderId="31" xfId="59" applyFont="1" applyFill="1" applyBorder="1" applyAlignment="1">
      <alignment horizontal="right" vertical="center" wrapText="1"/>
      <protection/>
    </xf>
    <xf numFmtId="0" fontId="7" fillId="0" borderId="15" xfId="59" applyFont="1" applyBorder="1" applyAlignment="1">
      <alignment horizontal="center" vertical="center" wrapText="1"/>
      <protection/>
    </xf>
    <xf numFmtId="0" fontId="11" fillId="0" borderId="15" xfId="59" applyFont="1" applyBorder="1" applyAlignment="1">
      <alignment horizontal="center" vertical="center" wrapText="1"/>
      <protection/>
    </xf>
    <xf numFmtId="0" fontId="11" fillId="0" borderId="32" xfId="59" applyFont="1" applyBorder="1" applyAlignment="1">
      <alignment horizontal="center" vertical="center" wrapText="1"/>
      <protection/>
    </xf>
    <xf numFmtId="0" fontId="11" fillId="0" borderId="33" xfId="59" applyFont="1" applyBorder="1" applyAlignment="1">
      <alignment horizontal="center" vertical="center" wrapText="1"/>
      <protection/>
    </xf>
    <xf numFmtId="0" fontId="11" fillId="0" borderId="34" xfId="59" applyFont="1" applyBorder="1" applyAlignment="1">
      <alignment horizontal="center" vertical="center" wrapText="1"/>
      <protection/>
    </xf>
    <xf numFmtId="0" fontId="25" fillId="0" borderId="0" xfId="58" applyNumberFormat="1" applyFont="1" applyFill="1" applyAlignment="1" applyProtection="1">
      <alignment horizontal="center" vertical="center"/>
      <protection/>
    </xf>
    <xf numFmtId="0" fontId="10" fillId="0" borderId="0" xfId="58" applyNumberFormat="1" applyFont="1" applyFill="1" applyAlignment="1" applyProtection="1">
      <alignment horizontal="right" wrapText="1"/>
      <protection/>
    </xf>
    <xf numFmtId="0" fontId="16" fillId="0" borderId="0" xfId="58" applyNumberFormat="1" applyFont="1" applyFill="1" applyAlignment="1" applyProtection="1">
      <alignment horizontal="right" wrapText="1"/>
      <protection/>
    </xf>
    <xf numFmtId="0" fontId="18" fillId="0" borderId="0" xfId="58" applyFont="1" applyBorder="1" applyAlignment="1">
      <alignment horizontal="left" wrapText="1"/>
      <protection/>
    </xf>
  </cellXfs>
  <cellStyles count="7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5年度部门决算公开表格" xfId="40"/>
    <cellStyle name="差_5.中央部门决算（草案)-1" xfId="41"/>
    <cellStyle name="差_出版署2010年度中央部门决算草案" xfId="42"/>
    <cellStyle name="差_全国友协2010年度中央部门决算（草案）" xfId="43"/>
    <cellStyle name="差_司法部2010年度中央部门决算（草案）报" xfId="44"/>
    <cellStyle name="常规 10" xfId="45"/>
    <cellStyle name="常规 2" xfId="46"/>
    <cellStyle name="常规 3" xfId="47"/>
    <cellStyle name="常规 4" xfId="48"/>
    <cellStyle name="常规 5" xfId="49"/>
    <cellStyle name="常规 5 2" xfId="50"/>
    <cellStyle name="常规 5_×××2015年度部门决算公开表格" xfId="51"/>
    <cellStyle name="常规 6" xfId="52"/>
    <cellStyle name="常规 7" xfId="53"/>
    <cellStyle name="常规 8" xfId="54"/>
    <cellStyle name="常规 9" xfId="55"/>
    <cellStyle name="常规 9 2" xfId="56"/>
    <cellStyle name="常规_2007年行政单位基层表样表" xfId="57"/>
    <cellStyle name="常规_2012年预算公开分析表（26个部门财政拨款三公经费） 2" xfId="58"/>
    <cellStyle name="常规_事业单位部门决算报表（讨论稿） 2" xfId="59"/>
    <cellStyle name="常规_事业单位部门决算报表（讨论稿） 2 3" xfId="60"/>
    <cellStyle name="Hyperlink" xfId="61"/>
    <cellStyle name="好" xfId="62"/>
    <cellStyle name="好_×××2015年度部门决算公开表格" xfId="63"/>
    <cellStyle name="好_5.中央部门决算（草案)-1" xfId="64"/>
    <cellStyle name="好_出版署2010年度中央部门决算草案" xfId="65"/>
    <cellStyle name="好_全国友协2010年度中央部门决算（草案）" xfId="66"/>
    <cellStyle name="好_司法部2010年度中央部门决算（草案）报" xfId="67"/>
    <cellStyle name="汇总" xfId="68"/>
    <cellStyle name="Currency" xfId="69"/>
    <cellStyle name="Currency [0]" xfId="70"/>
    <cellStyle name="计算" xfId="71"/>
    <cellStyle name="检查单元格" xfId="72"/>
    <cellStyle name="解释性文本" xfId="73"/>
    <cellStyle name="警告文本" xfId="74"/>
    <cellStyle name="链接单元格" xfId="75"/>
    <cellStyle name="Comma" xfId="76"/>
    <cellStyle name="Comma [0]" xfId="77"/>
    <cellStyle name="强调文字颜色 1" xfId="78"/>
    <cellStyle name="强调文字颜色 2" xfId="79"/>
    <cellStyle name="强调文字颜色 3" xfId="80"/>
    <cellStyle name="强调文字颜色 4" xfId="81"/>
    <cellStyle name="强调文字颜色 5" xfId="82"/>
    <cellStyle name="强调文字颜色 6" xfId="83"/>
    <cellStyle name="适中" xfId="84"/>
    <cellStyle name="输出" xfId="85"/>
    <cellStyle name="输入" xfId="86"/>
    <cellStyle name="样式 1" xfId="87"/>
    <cellStyle name="样式 1 2" xfId="88"/>
    <cellStyle name="Followed Hyperlink" xfId="89"/>
    <cellStyle name="注释"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37"/>
  <sheetViews>
    <sheetView zoomScalePageLayoutView="0" workbookViewId="0" topLeftCell="A1">
      <selection activeCell="G40" sqref="G40"/>
    </sheetView>
  </sheetViews>
  <sheetFormatPr defaultColWidth="9.140625" defaultRowHeight="12.75"/>
  <cols>
    <col min="1" max="1" width="34.28125" style="8" customWidth="1"/>
    <col min="2" max="2" width="5.421875" style="8" customWidth="1"/>
    <col min="3" max="3" width="17.140625" style="8" customWidth="1"/>
    <col min="4" max="4" width="34.28125" style="8" customWidth="1"/>
    <col min="5" max="5" width="5.421875" style="8" customWidth="1"/>
    <col min="6" max="6" width="17.140625" style="8" customWidth="1"/>
    <col min="7" max="7" width="9.7109375" style="0" customWidth="1"/>
  </cols>
  <sheetData>
    <row r="1" spans="1:6" ht="27">
      <c r="A1" s="99" t="s">
        <v>267</v>
      </c>
      <c r="B1" s="99"/>
      <c r="C1" s="99"/>
      <c r="D1" s="99"/>
      <c r="E1" s="99"/>
      <c r="F1" s="99"/>
    </row>
    <row r="2" ht="12.75">
      <c r="F2" s="74" t="s">
        <v>235</v>
      </c>
    </row>
    <row r="3" spans="1:6" ht="15">
      <c r="A3" s="9" t="s">
        <v>273</v>
      </c>
      <c r="F3" s="2" t="s">
        <v>154</v>
      </c>
    </row>
    <row r="4" spans="1:6" ht="15" customHeight="1">
      <c r="A4" s="100" t="s">
        <v>126</v>
      </c>
      <c r="B4" s="98" t="s">
        <v>152</v>
      </c>
      <c r="C4" s="98" t="s">
        <v>152</v>
      </c>
      <c r="D4" s="98" t="s">
        <v>9</v>
      </c>
      <c r="E4" s="98" t="s">
        <v>152</v>
      </c>
      <c r="F4" s="98" t="s">
        <v>152</v>
      </c>
    </row>
    <row r="5" spans="1:6" ht="15" customHeight="1">
      <c r="A5" s="10" t="s">
        <v>128</v>
      </c>
      <c r="B5" s="11" t="s">
        <v>57</v>
      </c>
      <c r="C5" s="11" t="s">
        <v>63</v>
      </c>
      <c r="D5" s="11" t="s">
        <v>127</v>
      </c>
      <c r="E5" s="11" t="s">
        <v>57</v>
      </c>
      <c r="F5" s="11" t="s">
        <v>63</v>
      </c>
    </row>
    <row r="6" spans="1:6" ht="15" customHeight="1">
      <c r="A6" s="10" t="s">
        <v>15</v>
      </c>
      <c r="B6" s="11" t="s">
        <v>152</v>
      </c>
      <c r="C6" s="11" t="s">
        <v>52</v>
      </c>
      <c r="D6" s="11" t="s">
        <v>15</v>
      </c>
      <c r="E6" s="11" t="s">
        <v>152</v>
      </c>
      <c r="F6" s="11" t="s">
        <v>138</v>
      </c>
    </row>
    <row r="7" spans="1:6" ht="15" customHeight="1">
      <c r="A7" s="12" t="s">
        <v>84</v>
      </c>
      <c r="B7" s="11" t="s">
        <v>35</v>
      </c>
      <c r="C7" s="13">
        <v>255.59</v>
      </c>
      <c r="D7" s="14" t="s">
        <v>44</v>
      </c>
      <c r="E7" s="11" t="s">
        <v>5</v>
      </c>
      <c r="F7" s="13">
        <v>255.59</v>
      </c>
    </row>
    <row r="8" spans="1:6" ht="15" customHeight="1">
      <c r="A8" s="12" t="s">
        <v>95</v>
      </c>
      <c r="B8" s="11" t="s">
        <v>145</v>
      </c>
      <c r="C8" s="13"/>
      <c r="D8" s="14" t="s">
        <v>11</v>
      </c>
      <c r="E8" s="11" t="s">
        <v>104</v>
      </c>
      <c r="F8" s="13"/>
    </row>
    <row r="9" spans="1:6" ht="15" customHeight="1">
      <c r="A9" s="12" t="s">
        <v>107</v>
      </c>
      <c r="B9" s="11" t="s">
        <v>52</v>
      </c>
      <c r="C9" s="13"/>
      <c r="D9" s="14" t="s">
        <v>144</v>
      </c>
      <c r="E9" s="11" t="s">
        <v>18</v>
      </c>
      <c r="F9" s="13"/>
    </row>
    <row r="10" spans="1:6" ht="15" customHeight="1">
      <c r="A10" s="12" t="s">
        <v>106</v>
      </c>
      <c r="B10" s="11" t="s">
        <v>118</v>
      </c>
      <c r="C10" s="13"/>
      <c r="D10" s="14" t="s">
        <v>136</v>
      </c>
      <c r="E10" s="11" t="s">
        <v>75</v>
      </c>
      <c r="F10" s="13"/>
    </row>
    <row r="11" spans="1:6" ht="15" customHeight="1">
      <c r="A11" s="12" t="s">
        <v>148</v>
      </c>
      <c r="B11" s="11" t="s">
        <v>40</v>
      </c>
      <c r="C11" s="13"/>
      <c r="D11" s="14" t="s">
        <v>33</v>
      </c>
      <c r="E11" s="11" t="s">
        <v>8</v>
      </c>
      <c r="F11" s="13"/>
    </row>
    <row r="12" spans="1:6" ht="15" customHeight="1">
      <c r="A12" s="12" t="s">
        <v>105</v>
      </c>
      <c r="B12" s="11" t="s">
        <v>138</v>
      </c>
      <c r="C12" s="13"/>
      <c r="D12" s="14" t="s">
        <v>113</v>
      </c>
      <c r="E12" s="11" t="s">
        <v>98</v>
      </c>
      <c r="F12" s="13"/>
    </row>
    <row r="13" spans="1:6" ht="15" customHeight="1">
      <c r="A13" s="12" t="s">
        <v>47</v>
      </c>
      <c r="B13" s="11" t="s">
        <v>70</v>
      </c>
      <c r="C13" s="13"/>
      <c r="D13" s="14" t="s">
        <v>49</v>
      </c>
      <c r="E13" s="11" t="s">
        <v>31</v>
      </c>
      <c r="F13" s="13"/>
    </row>
    <row r="14" spans="1:6" ht="15" customHeight="1">
      <c r="A14" s="15" t="s">
        <v>152</v>
      </c>
      <c r="B14" s="11" t="s">
        <v>140</v>
      </c>
      <c r="C14" s="16"/>
      <c r="D14" s="14" t="s">
        <v>12</v>
      </c>
      <c r="E14" s="11" t="s">
        <v>102</v>
      </c>
      <c r="F14" s="13"/>
    </row>
    <row r="15" spans="1:6" ht="15" customHeight="1">
      <c r="A15" s="12" t="s">
        <v>152</v>
      </c>
      <c r="B15" s="11" t="s">
        <v>68</v>
      </c>
      <c r="C15" s="16"/>
      <c r="D15" s="14" t="s">
        <v>133</v>
      </c>
      <c r="E15" s="11" t="s">
        <v>29</v>
      </c>
      <c r="F15" s="13"/>
    </row>
    <row r="16" spans="1:6" ht="15" customHeight="1">
      <c r="A16" s="12" t="s">
        <v>152</v>
      </c>
      <c r="B16" s="11" t="s">
        <v>14</v>
      </c>
      <c r="C16" s="16"/>
      <c r="D16" s="14" t="s">
        <v>90</v>
      </c>
      <c r="E16" s="11" t="s">
        <v>46</v>
      </c>
      <c r="F16" s="13"/>
    </row>
    <row r="17" spans="1:6" ht="15" customHeight="1">
      <c r="A17" s="12" t="s">
        <v>152</v>
      </c>
      <c r="B17" s="11" t="s">
        <v>77</v>
      </c>
      <c r="C17" s="16"/>
      <c r="D17" s="14" t="s">
        <v>79</v>
      </c>
      <c r="E17" s="11" t="s">
        <v>123</v>
      </c>
      <c r="F17" s="13"/>
    </row>
    <row r="18" spans="1:6" ht="15" customHeight="1">
      <c r="A18" s="12" t="s">
        <v>152</v>
      </c>
      <c r="B18" s="11" t="s">
        <v>26</v>
      </c>
      <c r="C18" s="16"/>
      <c r="D18" s="14" t="s">
        <v>150</v>
      </c>
      <c r="E18" s="11" t="s">
        <v>65</v>
      </c>
      <c r="F18" s="13"/>
    </row>
    <row r="19" spans="1:6" ht="15" customHeight="1">
      <c r="A19" s="12" t="s">
        <v>152</v>
      </c>
      <c r="B19" s="11" t="s">
        <v>96</v>
      </c>
      <c r="C19" s="16"/>
      <c r="D19" s="14" t="s">
        <v>72</v>
      </c>
      <c r="E19" s="11" t="s">
        <v>132</v>
      </c>
      <c r="F19" s="13"/>
    </row>
    <row r="20" spans="1:6" ht="15" customHeight="1">
      <c r="A20" s="12" t="s">
        <v>152</v>
      </c>
      <c r="B20" s="11" t="s">
        <v>4</v>
      </c>
      <c r="C20" s="16"/>
      <c r="D20" s="14" t="s">
        <v>122</v>
      </c>
      <c r="E20" s="11" t="s">
        <v>32</v>
      </c>
      <c r="F20" s="13"/>
    </row>
    <row r="21" spans="1:6" ht="15" customHeight="1">
      <c r="A21" s="12" t="s">
        <v>152</v>
      </c>
      <c r="B21" s="11" t="s">
        <v>83</v>
      </c>
      <c r="C21" s="16"/>
      <c r="D21" s="14" t="s">
        <v>17</v>
      </c>
      <c r="E21" s="11" t="s">
        <v>125</v>
      </c>
      <c r="F21" s="13"/>
    </row>
    <row r="22" spans="1:6" ht="15" customHeight="1">
      <c r="A22" s="12" t="s">
        <v>152</v>
      </c>
      <c r="B22" s="11" t="s">
        <v>23</v>
      </c>
      <c r="C22" s="16"/>
      <c r="D22" s="14" t="s">
        <v>87</v>
      </c>
      <c r="E22" s="11" t="s">
        <v>59</v>
      </c>
      <c r="F22" s="13"/>
    </row>
    <row r="23" spans="1:6" ht="15" customHeight="1">
      <c r="A23" s="12" t="s">
        <v>152</v>
      </c>
      <c r="B23" s="11" t="s">
        <v>111</v>
      </c>
      <c r="C23" s="16"/>
      <c r="D23" s="14" t="s">
        <v>37</v>
      </c>
      <c r="E23" s="11" t="s">
        <v>147</v>
      </c>
      <c r="F23" s="13"/>
    </row>
    <row r="24" spans="1:6" ht="15" customHeight="1">
      <c r="A24" s="12" t="s">
        <v>152</v>
      </c>
      <c r="B24" s="11" t="s">
        <v>24</v>
      </c>
      <c r="C24" s="16"/>
      <c r="D24" s="14" t="s">
        <v>58</v>
      </c>
      <c r="E24" s="11" t="s">
        <v>55</v>
      </c>
      <c r="F24" s="13"/>
    </row>
    <row r="25" spans="1:6" ht="15" customHeight="1">
      <c r="A25" s="12" t="s">
        <v>152</v>
      </c>
      <c r="B25" s="11" t="s">
        <v>109</v>
      </c>
      <c r="C25" s="16"/>
      <c r="D25" s="14" t="s">
        <v>38</v>
      </c>
      <c r="E25" s="11" t="s">
        <v>153</v>
      </c>
      <c r="F25" s="13"/>
    </row>
    <row r="26" spans="1:6" ht="15" customHeight="1">
      <c r="A26" s="12" t="s">
        <v>152</v>
      </c>
      <c r="B26" s="11" t="s">
        <v>131</v>
      </c>
      <c r="C26" s="16"/>
      <c r="D26" s="14" t="s">
        <v>135</v>
      </c>
      <c r="E26" s="11" t="s">
        <v>10</v>
      </c>
      <c r="F26" s="13"/>
    </row>
    <row r="27" spans="1:6" ht="15" customHeight="1">
      <c r="A27" s="12" t="s">
        <v>152</v>
      </c>
      <c r="B27" s="11" t="s">
        <v>36</v>
      </c>
      <c r="C27" s="16"/>
      <c r="D27" s="14" t="s">
        <v>139</v>
      </c>
      <c r="E27" s="11" t="s">
        <v>80</v>
      </c>
      <c r="F27" s="13"/>
    </row>
    <row r="28" spans="1:6" ht="15" customHeight="1">
      <c r="A28" s="12" t="s">
        <v>152</v>
      </c>
      <c r="B28" s="11" t="s">
        <v>143</v>
      </c>
      <c r="C28" s="16"/>
      <c r="D28" s="14" t="s">
        <v>30</v>
      </c>
      <c r="E28" s="11" t="s">
        <v>28</v>
      </c>
      <c r="F28" s="13"/>
    </row>
    <row r="29" spans="1:6" ht="15" customHeight="1">
      <c r="A29" s="12" t="s">
        <v>152</v>
      </c>
      <c r="B29" s="11" t="s">
        <v>54</v>
      </c>
      <c r="C29" s="16"/>
      <c r="D29" s="14" t="s">
        <v>1</v>
      </c>
      <c r="E29" s="11" t="s">
        <v>93</v>
      </c>
      <c r="F29" s="13"/>
    </row>
    <row r="30" spans="1:6" ht="15" customHeight="1">
      <c r="A30" s="12" t="s">
        <v>152</v>
      </c>
      <c r="B30" s="11" t="s">
        <v>116</v>
      </c>
      <c r="C30" s="16"/>
      <c r="D30" s="14" t="s">
        <v>124</v>
      </c>
      <c r="E30" s="11" t="s">
        <v>2</v>
      </c>
      <c r="F30" s="13"/>
    </row>
    <row r="31" spans="1:6" ht="15" customHeight="1">
      <c r="A31" s="12" t="s">
        <v>152</v>
      </c>
      <c r="B31" s="11" t="s">
        <v>41</v>
      </c>
      <c r="C31" s="16"/>
      <c r="D31" s="14" t="s">
        <v>152</v>
      </c>
      <c r="E31" s="11" t="s">
        <v>85</v>
      </c>
      <c r="F31" s="17"/>
    </row>
    <row r="32" spans="1:6" ht="15" customHeight="1">
      <c r="A32" s="18" t="s">
        <v>149</v>
      </c>
      <c r="B32" s="11" t="s">
        <v>137</v>
      </c>
      <c r="C32" s="13">
        <f>SUM(C7:C13)</f>
        <v>255.59</v>
      </c>
      <c r="D32" s="25" t="s">
        <v>56</v>
      </c>
      <c r="E32" s="11" t="s">
        <v>25</v>
      </c>
      <c r="F32" s="27">
        <f>SUM(F7:F30)</f>
        <v>255.59</v>
      </c>
    </row>
    <row r="33" spans="1:6" ht="15" customHeight="1">
      <c r="A33" s="12" t="s">
        <v>64</v>
      </c>
      <c r="B33" s="11" t="s">
        <v>71</v>
      </c>
      <c r="C33" s="13"/>
      <c r="D33" s="24" t="s">
        <v>82</v>
      </c>
      <c r="E33" s="11" t="s">
        <v>108</v>
      </c>
      <c r="F33" s="24" t="s">
        <v>152</v>
      </c>
    </row>
    <row r="34" spans="1:6" ht="15" customHeight="1">
      <c r="A34" s="12" t="s">
        <v>78</v>
      </c>
      <c r="B34" s="11" t="s">
        <v>142</v>
      </c>
      <c r="C34" s="13"/>
      <c r="D34" s="24" t="s">
        <v>27</v>
      </c>
      <c r="E34" s="11" t="s">
        <v>20</v>
      </c>
      <c r="F34" s="24" t="s">
        <v>152</v>
      </c>
    </row>
    <row r="35" spans="1:6" ht="15" customHeight="1">
      <c r="A35" s="12" t="s">
        <v>152</v>
      </c>
      <c r="B35" s="11" t="s">
        <v>67</v>
      </c>
      <c r="C35" s="16"/>
      <c r="D35" s="24" t="s">
        <v>152</v>
      </c>
      <c r="E35" s="11" t="s">
        <v>112</v>
      </c>
      <c r="F35" s="24" t="s">
        <v>152</v>
      </c>
    </row>
    <row r="36" spans="1:6" ht="15" customHeight="1">
      <c r="A36" s="19" t="s">
        <v>51</v>
      </c>
      <c r="B36" s="20" t="s">
        <v>89</v>
      </c>
      <c r="C36" s="21">
        <f>C32+C33+C34</f>
        <v>255.59</v>
      </c>
      <c r="D36" s="26" t="s">
        <v>51</v>
      </c>
      <c r="E36" s="11" t="s">
        <v>129</v>
      </c>
      <c r="F36" s="21">
        <v>255.59</v>
      </c>
    </row>
    <row r="37" spans="1:6" ht="15" customHeight="1">
      <c r="A37" s="101"/>
      <c r="B37" s="101" t="s">
        <v>152</v>
      </c>
      <c r="C37" s="101" t="s">
        <v>152</v>
      </c>
      <c r="D37" s="22" t="s">
        <v>152</v>
      </c>
      <c r="E37" s="23" t="s">
        <v>152</v>
      </c>
      <c r="F37" s="22" t="s">
        <v>152</v>
      </c>
    </row>
  </sheetData>
  <sheetProtection/>
  <mergeCells count="21">
    <mergeCell ref="D4:F4"/>
    <mergeCell ref="A37:C37"/>
    <mergeCell ref="A1:F1"/>
    <mergeCell ref="A4:C4"/>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32"/>
  <sheetViews>
    <sheetView zoomScalePageLayoutView="0" workbookViewId="0" topLeftCell="A1">
      <selection activeCell="A10" sqref="A10:C10"/>
    </sheetView>
  </sheetViews>
  <sheetFormatPr defaultColWidth="8.7109375" defaultRowHeight="12.75"/>
  <cols>
    <col min="1" max="3" width="3.140625" style="8" customWidth="1"/>
    <col min="4" max="4" width="37.421875" style="8" customWidth="1"/>
    <col min="5" max="11" width="17.140625" style="8" customWidth="1"/>
    <col min="12" max="12" width="9.7109375" style="8" customWidth="1"/>
    <col min="13" max="16384" width="8.7109375" style="8" customWidth="1"/>
  </cols>
  <sheetData>
    <row r="1" ht="27">
      <c r="G1" s="28" t="s">
        <v>61</v>
      </c>
    </row>
    <row r="2" ht="12.75">
      <c r="K2" s="74" t="s">
        <v>236</v>
      </c>
    </row>
    <row r="3" spans="1:11" ht="15">
      <c r="A3" s="9" t="s">
        <v>273</v>
      </c>
      <c r="G3" s="29" t="s">
        <v>43</v>
      </c>
      <c r="K3" s="2" t="s">
        <v>154</v>
      </c>
    </row>
    <row r="4" spans="1:11" ht="15" customHeight="1">
      <c r="A4" s="100" t="s">
        <v>128</v>
      </c>
      <c r="B4" s="98" t="s">
        <v>152</v>
      </c>
      <c r="C4" s="98" t="s">
        <v>152</v>
      </c>
      <c r="D4" s="98" t="s">
        <v>152</v>
      </c>
      <c r="E4" s="105" t="s">
        <v>149</v>
      </c>
      <c r="F4" s="105" t="s">
        <v>91</v>
      </c>
      <c r="G4" s="108" t="s">
        <v>3</v>
      </c>
      <c r="H4" s="107" t="s">
        <v>130</v>
      </c>
      <c r="I4" s="107" t="s">
        <v>88</v>
      </c>
      <c r="J4" s="105" t="s">
        <v>117</v>
      </c>
      <c r="K4" s="103" t="s">
        <v>101</v>
      </c>
    </row>
    <row r="5" spans="1:11" ht="15" customHeight="1">
      <c r="A5" s="110" t="s">
        <v>53</v>
      </c>
      <c r="B5" s="106" t="s">
        <v>152</v>
      </c>
      <c r="C5" s="106" t="s">
        <v>152</v>
      </c>
      <c r="D5" s="102" t="s">
        <v>134</v>
      </c>
      <c r="E5" s="106" t="s">
        <v>152</v>
      </c>
      <c r="F5" s="106" t="s">
        <v>152</v>
      </c>
      <c r="G5" s="109" t="s">
        <v>152</v>
      </c>
      <c r="H5" s="107"/>
      <c r="I5" s="107" t="s">
        <v>152</v>
      </c>
      <c r="J5" s="106" t="s">
        <v>152</v>
      </c>
      <c r="K5" s="104" t="s">
        <v>50</v>
      </c>
    </row>
    <row r="6" spans="1:11" ht="15" customHeight="1">
      <c r="A6" s="110" t="s">
        <v>152</v>
      </c>
      <c r="B6" s="106" t="s">
        <v>152</v>
      </c>
      <c r="C6" s="106" t="s">
        <v>152</v>
      </c>
      <c r="D6" s="102" t="s">
        <v>152</v>
      </c>
      <c r="E6" s="106" t="s">
        <v>152</v>
      </c>
      <c r="F6" s="106" t="s">
        <v>152</v>
      </c>
      <c r="G6" s="109" t="s">
        <v>152</v>
      </c>
      <c r="H6" s="107"/>
      <c r="I6" s="107" t="s">
        <v>152</v>
      </c>
      <c r="J6" s="106" t="s">
        <v>152</v>
      </c>
      <c r="K6" s="104" t="s">
        <v>152</v>
      </c>
    </row>
    <row r="7" spans="1:11" ht="15" customHeight="1">
      <c r="A7" s="110" t="s">
        <v>152</v>
      </c>
      <c r="B7" s="106" t="s">
        <v>152</v>
      </c>
      <c r="C7" s="106" t="s">
        <v>152</v>
      </c>
      <c r="D7" s="102" t="s">
        <v>152</v>
      </c>
      <c r="E7" s="106" t="s">
        <v>152</v>
      </c>
      <c r="F7" s="106" t="s">
        <v>152</v>
      </c>
      <c r="G7" s="109" t="s">
        <v>152</v>
      </c>
      <c r="H7" s="107"/>
      <c r="I7" s="107" t="s">
        <v>152</v>
      </c>
      <c r="J7" s="106" t="s">
        <v>152</v>
      </c>
      <c r="K7" s="104" t="s">
        <v>152</v>
      </c>
    </row>
    <row r="8" spans="1:11" ht="15" customHeight="1">
      <c r="A8" s="111" t="s">
        <v>21</v>
      </c>
      <c r="B8" s="102" t="s">
        <v>100</v>
      </c>
      <c r="C8" s="102" t="s">
        <v>119</v>
      </c>
      <c r="D8" s="11" t="s">
        <v>15</v>
      </c>
      <c r="E8" s="44" t="s">
        <v>35</v>
      </c>
      <c r="F8" s="44" t="s">
        <v>145</v>
      </c>
      <c r="G8" s="44" t="s">
        <v>52</v>
      </c>
      <c r="H8" s="44" t="s">
        <v>118</v>
      </c>
      <c r="I8" s="44" t="s">
        <v>40</v>
      </c>
      <c r="J8" s="44" t="s">
        <v>138</v>
      </c>
      <c r="K8" s="44" t="s">
        <v>70</v>
      </c>
    </row>
    <row r="9" spans="1:11" ht="15" customHeight="1">
      <c r="A9" s="111" t="s">
        <v>152</v>
      </c>
      <c r="B9" s="102" t="s">
        <v>152</v>
      </c>
      <c r="C9" s="102" t="s">
        <v>152</v>
      </c>
      <c r="D9" s="11" t="s">
        <v>48</v>
      </c>
      <c r="E9" s="13">
        <v>255.59</v>
      </c>
      <c r="F9" s="13">
        <v>255.59</v>
      </c>
      <c r="G9" s="13"/>
      <c r="H9" s="13"/>
      <c r="I9" s="13"/>
      <c r="J9" s="13"/>
      <c r="K9" s="13"/>
    </row>
    <row r="10" spans="1:11" ht="15" customHeight="1">
      <c r="A10" s="112">
        <v>201</v>
      </c>
      <c r="B10" s="113"/>
      <c r="C10" s="113"/>
      <c r="D10" s="77" t="s">
        <v>268</v>
      </c>
      <c r="E10" s="13">
        <v>255.59</v>
      </c>
      <c r="F10" s="13">
        <v>255.59</v>
      </c>
      <c r="G10" s="13"/>
      <c r="H10" s="13"/>
      <c r="I10" s="13"/>
      <c r="J10" s="13"/>
      <c r="K10" s="13"/>
    </row>
    <row r="11" spans="1:11" ht="15" customHeight="1">
      <c r="A11" s="112">
        <v>20129</v>
      </c>
      <c r="B11" s="113"/>
      <c r="C11" s="113"/>
      <c r="D11" s="77" t="s">
        <v>269</v>
      </c>
      <c r="E11" s="13">
        <v>255.59</v>
      </c>
      <c r="F11" s="13">
        <v>255.59</v>
      </c>
      <c r="G11" s="13"/>
      <c r="H11" s="13"/>
      <c r="I11" s="13"/>
      <c r="J11" s="13"/>
      <c r="K11" s="13"/>
    </row>
    <row r="12" spans="1:11" ht="15" customHeight="1">
      <c r="A12" s="112">
        <v>2012901</v>
      </c>
      <c r="B12" s="113"/>
      <c r="C12" s="113"/>
      <c r="D12" s="77" t="s">
        <v>270</v>
      </c>
      <c r="E12" s="13">
        <v>237.89</v>
      </c>
      <c r="F12" s="13">
        <v>237.89</v>
      </c>
      <c r="G12" s="13"/>
      <c r="H12" s="13"/>
      <c r="I12" s="13"/>
      <c r="J12" s="13"/>
      <c r="K12" s="13"/>
    </row>
    <row r="13" spans="1:11" ht="15" customHeight="1">
      <c r="A13" s="112">
        <v>2012906</v>
      </c>
      <c r="B13" s="113"/>
      <c r="C13" s="113"/>
      <c r="D13" s="77" t="s">
        <v>271</v>
      </c>
      <c r="E13" s="13">
        <v>17.7</v>
      </c>
      <c r="F13" s="13">
        <v>17.7</v>
      </c>
      <c r="G13" s="13"/>
      <c r="H13" s="13"/>
      <c r="I13" s="13"/>
      <c r="J13" s="13"/>
      <c r="K13" s="13"/>
    </row>
    <row r="14" spans="1:11" ht="15" customHeight="1">
      <c r="A14" s="112"/>
      <c r="B14" s="113"/>
      <c r="C14" s="113"/>
      <c r="D14" s="17"/>
      <c r="E14" s="13"/>
      <c r="F14" s="13"/>
      <c r="G14" s="13"/>
      <c r="H14" s="13"/>
      <c r="I14" s="13"/>
      <c r="J14" s="13"/>
      <c r="K14" s="13"/>
    </row>
    <row r="15" spans="1:11" ht="15" customHeight="1">
      <c r="A15" s="112"/>
      <c r="B15" s="113"/>
      <c r="C15" s="113"/>
      <c r="D15" s="17"/>
      <c r="E15" s="13"/>
      <c r="F15" s="13"/>
      <c r="G15" s="13"/>
      <c r="H15" s="13"/>
      <c r="I15" s="13"/>
      <c r="J15" s="13"/>
      <c r="K15" s="13"/>
    </row>
    <row r="16" spans="1:11" ht="15" customHeight="1">
      <c r="A16" s="112"/>
      <c r="B16" s="113"/>
      <c r="C16" s="113"/>
      <c r="D16" s="17"/>
      <c r="E16" s="13"/>
      <c r="F16" s="13"/>
      <c r="G16" s="13"/>
      <c r="H16" s="13"/>
      <c r="I16" s="13"/>
      <c r="J16" s="13"/>
      <c r="K16" s="13"/>
    </row>
    <row r="17" spans="1:11" ht="15" customHeight="1">
      <c r="A17" s="112"/>
      <c r="B17" s="113"/>
      <c r="C17" s="113"/>
      <c r="D17" s="17"/>
      <c r="E17" s="13"/>
      <c r="F17" s="13"/>
      <c r="G17" s="13"/>
      <c r="H17" s="13"/>
      <c r="I17" s="13"/>
      <c r="J17" s="13"/>
      <c r="K17" s="13"/>
    </row>
    <row r="18" spans="1:11" ht="15" customHeight="1">
      <c r="A18" s="112"/>
      <c r="B18" s="113"/>
      <c r="C18" s="113"/>
      <c r="D18" s="17"/>
      <c r="E18" s="13"/>
      <c r="F18" s="13"/>
      <c r="G18" s="13"/>
      <c r="H18" s="13"/>
      <c r="I18" s="13"/>
      <c r="J18" s="13"/>
      <c r="K18" s="13"/>
    </row>
    <row r="19" spans="1:11" ht="15" customHeight="1">
      <c r="A19" s="112"/>
      <c r="B19" s="113"/>
      <c r="C19" s="113"/>
      <c r="D19" s="17"/>
      <c r="E19" s="13"/>
      <c r="F19" s="13"/>
      <c r="G19" s="13"/>
      <c r="H19" s="13"/>
      <c r="I19" s="13"/>
      <c r="J19" s="13"/>
      <c r="K19" s="13"/>
    </row>
    <row r="20" spans="1:11" ht="15" customHeight="1">
      <c r="A20" s="112"/>
      <c r="B20" s="113"/>
      <c r="C20" s="113"/>
      <c r="D20" s="17"/>
      <c r="E20" s="13"/>
      <c r="F20" s="13"/>
      <c r="G20" s="13"/>
      <c r="H20" s="13"/>
      <c r="I20" s="13"/>
      <c r="J20" s="13"/>
      <c r="K20" s="13"/>
    </row>
    <row r="21" spans="1:11" ht="15" customHeight="1">
      <c r="A21" s="112"/>
      <c r="B21" s="113"/>
      <c r="C21" s="113"/>
      <c r="D21" s="17"/>
      <c r="E21" s="13"/>
      <c r="F21" s="13"/>
      <c r="G21" s="13"/>
      <c r="H21" s="13"/>
      <c r="I21" s="13"/>
      <c r="J21" s="13"/>
      <c r="K21" s="13"/>
    </row>
    <row r="22" spans="1:11" ht="15" customHeight="1">
      <c r="A22" s="112"/>
      <c r="B22" s="113"/>
      <c r="C22" s="113"/>
      <c r="D22" s="17"/>
      <c r="E22" s="13"/>
      <c r="F22" s="13"/>
      <c r="G22" s="13"/>
      <c r="H22" s="13"/>
      <c r="I22" s="13"/>
      <c r="J22" s="13"/>
      <c r="K22" s="13"/>
    </row>
    <row r="23" spans="1:11" ht="15" customHeight="1">
      <c r="A23" s="112"/>
      <c r="B23" s="113"/>
      <c r="C23" s="113"/>
      <c r="D23" s="17"/>
      <c r="E23" s="13"/>
      <c r="F23" s="13"/>
      <c r="G23" s="13"/>
      <c r="H23" s="13"/>
      <c r="I23" s="13"/>
      <c r="J23" s="13"/>
      <c r="K23" s="13"/>
    </row>
    <row r="24" spans="1:11" ht="15" customHeight="1">
      <c r="A24" s="112"/>
      <c r="B24" s="113"/>
      <c r="C24" s="113"/>
      <c r="D24" s="17"/>
      <c r="E24" s="13"/>
      <c r="F24" s="13"/>
      <c r="G24" s="13"/>
      <c r="H24" s="13"/>
      <c r="I24" s="13"/>
      <c r="J24" s="13"/>
      <c r="K24" s="13"/>
    </row>
    <row r="25" spans="1:11" ht="15" customHeight="1">
      <c r="A25" s="112"/>
      <c r="B25" s="113"/>
      <c r="C25" s="113"/>
      <c r="D25" s="17"/>
      <c r="E25" s="13"/>
      <c r="F25" s="13"/>
      <c r="G25" s="13"/>
      <c r="H25" s="13"/>
      <c r="I25" s="13"/>
      <c r="J25" s="13"/>
      <c r="K25" s="13"/>
    </row>
    <row r="26" spans="1:11" ht="15" customHeight="1">
      <c r="A26" s="112"/>
      <c r="B26" s="113"/>
      <c r="C26" s="113"/>
      <c r="D26" s="17"/>
      <c r="E26" s="13"/>
      <c r="F26" s="13"/>
      <c r="G26" s="13"/>
      <c r="H26" s="13"/>
      <c r="I26" s="13"/>
      <c r="J26" s="13"/>
      <c r="K26" s="13"/>
    </row>
    <row r="27" spans="1:11" ht="15" customHeight="1">
      <c r="A27" s="112"/>
      <c r="B27" s="113"/>
      <c r="C27" s="113"/>
      <c r="D27" s="17"/>
      <c r="E27" s="13"/>
      <c r="F27" s="13"/>
      <c r="G27" s="13"/>
      <c r="H27" s="13"/>
      <c r="I27" s="13"/>
      <c r="J27" s="13"/>
      <c r="K27" s="13"/>
    </row>
    <row r="28" spans="1:11" ht="15" customHeight="1">
      <c r="A28" s="112"/>
      <c r="B28" s="113"/>
      <c r="C28" s="113"/>
      <c r="D28" s="17"/>
      <c r="E28" s="13"/>
      <c r="F28" s="13"/>
      <c r="G28" s="13"/>
      <c r="H28" s="13"/>
      <c r="I28" s="13"/>
      <c r="J28" s="13"/>
      <c r="K28" s="13"/>
    </row>
    <row r="29" spans="1:11" ht="15" customHeight="1">
      <c r="A29" s="112"/>
      <c r="B29" s="113"/>
      <c r="C29" s="113"/>
      <c r="D29" s="17"/>
      <c r="E29" s="13"/>
      <c r="F29" s="13"/>
      <c r="G29" s="13"/>
      <c r="H29" s="13"/>
      <c r="I29" s="13"/>
      <c r="J29" s="13"/>
      <c r="K29" s="13"/>
    </row>
    <row r="30" spans="1:11" ht="15" customHeight="1">
      <c r="A30" s="112"/>
      <c r="B30" s="113"/>
      <c r="C30" s="113"/>
      <c r="D30" s="17"/>
      <c r="E30" s="13"/>
      <c r="F30" s="13"/>
      <c r="G30" s="13"/>
      <c r="H30" s="13"/>
      <c r="I30" s="13"/>
      <c r="J30" s="13"/>
      <c r="K30" s="13"/>
    </row>
    <row r="32" ht="15">
      <c r="G32" s="29"/>
    </row>
  </sheetData>
  <sheetProtection/>
  <mergeCells count="110">
    <mergeCell ref="A30:C30"/>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A5:C7"/>
    <mergeCell ref="J4:J7"/>
    <mergeCell ref="K4:K7"/>
    <mergeCell ref="A8:A9"/>
    <mergeCell ref="B8:B9"/>
    <mergeCell ref="C8:C9"/>
    <mergeCell ref="H4:H7"/>
    <mergeCell ref="F4:F7"/>
    <mergeCell ref="G4:G7"/>
    <mergeCell ref="I4:I7"/>
    <mergeCell ref="D5:D7"/>
    <mergeCell ref="E4:E7"/>
    <mergeCell ref="A4:D4"/>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0"/>
  <sheetViews>
    <sheetView zoomScalePageLayoutView="0" workbookViewId="0" topLeftCell="A1">
      <selection activeCell="E11" sqref="E11:E13"/>
    </sheetView>
  </sheetViews>
  <sheetFormatPr defaultColWidth="9.140625" defaultRowHeight="12.75"/>
  <cols>
    <col min="1" max="3" width="3.140625" style="0" customWidth="1"/>
    <col min="4" max="4" width="31.140625" style="0" customWidth="1"/>
    <col min="5" max="10" width="17.140625" style="0" customWidth="1"/>
    <col min="11" max="11" width="9.7109375" style="0" customWidth="1"/>
  </cols>
  <sheetData>
    <row r="1" ht="27">
      <c r="F1" s="4" t="s">
        <v>7</v>
      </c>
    </row>
    <row r="2" ht="12.75">
      <c r="J2" s="74" t="s">
        <v>237</v>
      </c>
    </row>
    <row r="3" spans="1:10" ht="15">
      <c r="A3" s="3" t="s">
        <v>273</v>
      </c>
      <c r="F3" s="1" t="s">
        <v>43</v>
      </c>
      <c r="J3" s="2" t="s">
        <v>154</v>
      </c>
    </row>
    <row r="4" spans="1:10" s="8" customFormat="1" ht="15" customHeight="1">
      <c r="A4" s="100" t="s">
        <v>128</v>
      </c>
      <c r="B4" s="98" t="s">
        <v>152</v>
      </c>
      <c r="C4" s="98" t="s">
        <v>152</v>
      </c>
      <c r="D4" s="98" t="s">
        <v>152</v>
      </c>
      <c r="E4" s="105" t="s">
        <v>56</v>
      </c>
      <c r="F4" s="105" t="s">
        <v>120</v>
      </c>
      <c r="G4" s="105" t="s">
        <v>13</v>
      </c>
      <c r="H4" s="105" t="s">
        <v>110</v>
      </c>
      <c r="I4" s="105" t="s">
        <v>45</v>
      </c>
      <c r="J4" s="103" t="s">
        <v>19</v>
      </c>
    </row>
    <row r="5" spans="1:10" s="8" customFormat="1" ht="15" customHeight="1">
      <c r="A5" s="110" t="s">
        <v>53</v>
      </c>
      <c r="B5" s="106" t="s">
        <v>152</v>
      </c>
      <c r="C5" s="106" t="s">
        <v>152</v>
      </c>
      <c r="D5" s="102" t="s">
        <v>134</v>
      </c>
      <c r="E5" s="106" t="s">
        <v>152</v>
      </c>
      <c r="F5" s="106" t="s">
        <v>152</v>
      </c>
      <c r="G5" s="106" t="s">
        <v>152</v>
      </c>
      <c r="H5" s="106" t="s">
        <v>152</v>
      </c>
      <c r="I5" s="106" t="s">
        <v>152</v>
      </c>
      <c r="J5" s="104" t="s">
        <v>152</v>
      </c>
    </row>
    <row r="6" spans="1:10" s="8" customFormat="1" ht="15" customHeight="1">
      <c r="A6" s="110" t="s">
        <v>152</v>
      </c>
      <c r="B6" s="106" t="s">
        <v>152</v>
      </c>
      <c r="C6" s="106" t="s">
        <v>152</v>
      </c>
      <c r="D6" s="102" t="s">
        <v>152</v>
      </c>
      <c r="E6" s="106" t="s">
        <v>152</v>
      </c>
      <c r="F6" s="106" t="s">
        <v>152</v>
      </c>
      <c r="G6" s="106" t="s">
        <v>152</v>
      </c>
      <c r="H6" s="106" t="s">
        <v>152</v>
      </c>
      <c r="I6" s="106" t="s">
        <v>152</v>
      </c>
      <c r="J6" s="104" t="s">
        <v>152</v>
      </c>
    </row>
    <row r="7" spans="1:10" s="8" customFormat="1" ht="15" customHeight="1">
      <c r="A7" s="110" t="s">
        <v>152</v>
      </c>
      <c r="B7" s="106" t="s">
        <v>152</v>
      </c>
      <c r="C7" s="106" t="s">
        <v>152</v>
      </c>
      <c r="D7" s="102" t="s">
        <v>152</v>
      </c>
      <c r="E7" s="106" t="s">
        <v>152</v>
      </c>
      <c r="F7" s="106" t="s">
        <v>152</v>
      </c>
      <c r="G7" s="106" t="s">
        <v>152</v>
      </c>
      <c r="H7" s="106" t="s">
        <v>152</v>
      </c>
      <c r="I7" s="106" t="s">
        <v>152</v>
      </c>
      <c r="J7" s="104" t="s">
        <v>152</v>
      </c>
    </row>
    <row r="8" spans="1:10" s="8" customFormat="1" ht="15" customHeight="1">
      <c r="A8" s="111" t="s">
        <v>21</v>
      </c>
      <c r="B8" s="102" t="s">
        <v>100</v>
      </c>
      <c r="C8" s="102" t="s">
        <v>119</v>
      </c>
      <c r="D8" s="11" t="s">
        <v>15</v>
      </c>
      <c r="E8" s="44" t="s">
        <v>35</v>
      </c>
      <c r="F8" s="44" t="s">
        <v>145</v>
      </c>
      <c r="G8" s="44" t="s">
        <v>52</v>
      </c>
      <c r="H8" s="44" t="s">
        <v>118</v>
      </c>
      <c r="I8" s="44" t="s">
        <v>40</v>
      </c>
      <c r="J8" s="45" t="s">
        <v>138</v>
      </c>
    </row>
    <row r="9" spans="1:10" s="8" customFormat="1" ht="15" customHeight="1">
      <c r="A9" s="111" t="s">
        <v>152</v>
      </c>
      <c r="B9" s="102" t="s">
        <v>152</v>
      </c>
      <c r="C9" s="102" t="s">
        <v>152</v>
      </c>
      <c r="D9" s="11" t="s">
        <v>48</v>
      </c>
      <c r="E9" s="13">
        <v>255.59</v>
      </c>
      <c r="F9" s="13">
        <v>255.59</v>
      </c>
      <c r="G9" s="13"/>
      <c r="H9" s="13"/>
      <c r="I9" s="13"/>
      <c r="J9" s="35"/>
    </row>
    <row r="10" spans="1:10" s="8" customFormat="1" ht="15" customHeight="1">
      <c r="A10" s="112">
        <v>201</v>
      </c>
      <c r="B10" s="113"/>
      <c r="C10" s="113"/>
      <c r="D10" s="77" t="s">
        <v>268</v>
      </c>
      <c r="E10" s="13">
        <v>255.59</v>
      </c>
      <c r="F10" s="13">
        <v>255.59</v>
      </c>
      <c r="G10" s="13"/>
      <c r="H10" s="13"/>
      <c r="I10" s="13"/>
      <c r="J10" s="35"/>
    </row>
    <row r="11" spans="1:10" ht="15" customHeight="1">
      <c r="A11" s="112">
        <v>20129</v>
      </c>
      <c r="B11" s="113"/>
      <c r="C11" s="113"/>
      <c r="D11" s="77" t="s">
        <v>269</v>
      </c>
      <c r="E11" s="13">
        <v>255.59</v>
      </c>
      <c r="F11" s="13">
        <v>255.59</v>
      </c>
      <c r="G11" s="5"/>
      <c r="H11" s="5"/>
      <c r="I11" s="5"/>
      <c r="J11" s="6"/>
    </row>
    <row r="12" spans="1:10" ht="15" customHeight="1">
      <c r="A12" s="112">
        <v>2012901</v>
      </c>
      <c r="B12" s="113"/>
      <c r="C12" s="113"/>
      <c r="D12" s="77" t="s">
        <v>270</v>
      </c>
      <c r="E12" s="13">
        <v>237.89</v>
      </c>
      <c r="F12" s="13">
        <v>237.89</v>
      </c>
      <c r="G12" s="5"/>
      <c r="H12" s="5"/>
      <c r="I12" s="5"/>
      <c r="J12" s="6"/>
    </row>
    <row r="13" spans="1:10" ht="15" customHeight="1">
      <c r="A13" s="112">
        <v>2012906</v>
      </c>
      <c r="B13" s="113"/>
      <c r="C13" s="113"/>
      <c r="D13" s="77" t="s">
        <v>271</v>
      </c>
      <c r="E13" s="13">
        <v>17.7</v>
      </c>
      <c r="F13" s="13">
        <v>17.7</v>
      </c>
      <c r="G13" s="5"/>
      <c r="H13" s="5"/>
      <c r="I13" s="5"/>
      <c r="J13" s="6"/>
    </row>
    <row r="14" spans="1:10" ht="15" customHeight="1">
      <c r="A14" s="114"/>
      <c r="B14" s="115"/>
      <c r="C14" s="115"/>
      <c r="D14" s="7"/>
      <c r="E14" s="5"/>
      <c r="F14" s="5"/>
      <c r="G14" s="5"/>
      <c r="H14" s="5"/>
      <c r="I14" s="5"/>
      <c r="J14" s="6"/>
    </row>
    <row r="15" spans="1:10" ht="15" customHeight="1">
      <c r="A15" s="114"/>
      <c r="B15" s="115"/>
      <c r="C15" s="115"/>
      <c r="D15" s="7"/>
      <c r="E15" s="5"/>
      <c r="F15" s="5"/>
      <c r="G15" s="5"/>
      <c r="H15" s="5"/>
      <c r="I15" s="5"/>
      <c r="J15" s="6"/>
    </row>
    <row r="16" spans="1:10" ht="15" customHeight="1">
      <c r="A16" s="114"/>
      <c r="B16" s="115"/>
      <c r="C16" s="115"/>
      <c r="D16" s="7"/>
      <c r="E16" s="5"/>
      <c r="F16" s="5"/>
      <c r="G16" s="5"/>
      <c r="H16" s="5"/>
      <c r="I16" s="5"/>
      <c r="J16" s="6"/>
    </row>
    <row r="17" spans="1:10" ht="15" customHeight="1">
      <c r="A17" s="114"/>
      <c r="B17" s="115"/>
      <c r="C17" s="115"/>
      <c r="D17" s="7"/>
      <c r="E17" s="5"/>
      <c r="F17" s="5"/>
      <c r="G17" s="5"/>
      <c r="H17" s="5"/>
      <c r="I17" s="5"/>
      <c r="J17" s="6"/>
    </row>
    <row r="18" spans="1:10" ht="15" customHeight="1">
      <c r="A18" s="114"/>
      <c r="B18" s="115"/>
      <c r="C18" s="115"/>
      <c r="D18" s="7"/>
      <c r="E18" s="5"/>
      <c r="F18" s="5"/>
      <c r="G18" s="5"/>
      <c r="H18" s="5"/>
      <c r="I18" s="5"/>
      <c r="J18" s="6"/>
    </row>
    <row r="19" spans="1:10" ht="15" customHeight="1">
      <c r="A19" s="114"/>
      <c r="B19" s="115"/>
      <c r="C19" s="115"/>
      <c r="D19" s="7"/>
      <c r="E19" s="5"/>
      <c r="F19" s="5"/>
      <c r="G19" s="5"/>
      <c r="H19" s="5"/>
      <c r="I19" s="5"/>
      <c r="J19" s="6"/>
    </row>
    <row r="20" spans="1:10" ht="15" customHeight="1">
      <c r="A20" s="114"/>
      <c r="B20" s="115"/>
      <c r="C20" s="115"/>
      <c r="D20" s="7"/>
      <c r="E20" s="5"/>
      <c r="F20" s="5"/>
      <c r="G20" s="5"/>
      <c r="H20" s="5"/>
      <c r="I20" s="5"/>
      <c r="J20" s="6"/>
    </row>
    <row r="21" spans="1:10" ht="15" customHeight="1">
      <c r="A21" s="114"/>
      <c r="B21" s="115"/>
      <c r="C21" s="115"/>
      <c r="D21" s="7"/>
      <c r="E21" s="5"/>
      <c r="F21" s="5"/>
      <c r="G21" s="5"/>
      <c r="H21" s="5"/>
      <c r="I21" s="5"/>
      <c r="J21" s="6"/>
    </row>
    <row r="22" spans="1:10" ht="15" customHeight="1">
      <c r="A22" s="114"/>
      <c r="B22" s="115"/>
      <c r="C22" s="115"/>
      <c r="D22" s="7"/>
      <c r="E22" s="5"/>
      <c r="F22" s="5"/>
      <c r="G22" s="5"/>
      <c r="H22" s="5"/>
      <c r="I22" s="5"/>
      <c r="J22" s="6"/>
    </row>
    <row r="23" spans="1:10" ht="15" customHeight="1">
      <c r="A23" s="114"/>
      <c r="B23" s="115"/>
      <c r="C23" s="115"/>
      <c r="D23" s="7"/>
      <c r="E23" s="5"/>
      <c r="F23" s="5"/>
      <c r="G23" s="5"/>
      <c r="H23" s="5"/>
      <c r="I23" s="5"/>
      <c r="J23" s="6"/>
    </row>
    <row r="24" spans="1:10" ht="15" customHeight="1">
      <c r="A24" s="114"/>
      <c r="B24" s="115"/>
      <c r="C24" s="115"/>
      <c r="D24" s="7"/>
      <c r="E24" s="5"/>
      <c r="F24" s="5"/>
      <c r="G24" s="5"/>
      <c r="H24" s="5"/>
      <c r="I24" s="5"/>
      <c r="J24" s="6"/>
    </row>
    <row r="25" spans="1:10" ht="15" customHeight="1">
      <c r="A25" s="114"/>
      <c r="B25" s="115"/>
      <c r="C25" s="115"/>
      <c r="D25" s="7"/>
      <c r="E25" s="5"/>
      <c r="F25" s="5"/>
      <c r="G25" s="5"/>
      <c r="H25" s="5"/>
      <c r="I25" s="5"/>
      <c r="J25" s="6"/>
    </row>
    <row r="26" spans="1:10" ht="15" customHeight="1">
      <c r="A26" s="114"/>
      <c r="B26" s="115"/>
      <c r="C26" s="115"/>
      <c r="D26" s="7"/>
      <c r="E26" s="5"/>
      <c r="F26" s="5"/>
      <c r="G26" s="5"/>
      <c r="H26" s="5"/>
      <c r="I26" s="5"/>
      <c r="J26" s="6"/>
    </row>
    <row r="27" spans="1:10" ht="15" customHeight="1">
      <c r="A27" s="114"/>
      <c r="B27" s="115"/>
      <c r="C27" s="115"/>
      <c r="D27" s="7"/>
      <c r="E27" s="5"/>
      <c r="F27" s="5"/>
      <c r="G27" s="5"/>
      <c r="H27" s="5"/>
      <c r="I27" s="5"/>
      <c r="J27" s="6"/>
    </row>
    <row r="28" spans="1:10" ht="15" customHeight="1">
      <c r="A28" s="114"/>
      <c r="B28" s="115"/>
      <c r="C28" s="115"/>
      <c r="D28" s="7"/>
      <c r="E28" s="5"/>
      <c r="F28" s="5"/>
      <c r="G28" s="5"/>
      <c r="H28" s="5"/>
      <c r="I28" s="5"/>
      <c r="J28" s="6"/>
    </row>
    <row r="29" spans="1:10" ht="15" customHeight="1">
      <c r="A29" s="114"/>
      <c r="B29" s="115"/>
      <c r="C29" s="115"/>
      <c r="D29" s="7"/>
      <c r="E29" s="5"/>
      <c r="F29" s="5"/>
      <c r="G29" s="5"/>
      <c r="H29" s="5"/>
      <c r="I29" s="5"/>
      <c r="J29" s="6"/>
    </row>
    <row r="30" spans="1:10" ht="15" customHeight="1">
      <c r="A30" s="114"/>
      <c r="B30" s="115"/>
      <c r="C30" s="115"/>
      <c r="D30" s="7"/>
      <c r="E30" s="5"/>
      <c r="F30" s="5"/>
      <c r="G30" s="5"/>
      <c r="H30" s="5"/>
      <c r="I30" s="5"/>
      <c r="J30" s="6"/>
    </row>
  </sheetData>
  <sheetProtection/>
  <mergeCells count="101">
    <mergeCell ref="A30:C30"/>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G4:G7"/>
    <mergeCell ref="H4:H7"/>
    <mergeCell ref="A4:D4"/>
    <mergeCell ref="E4:E7"/>
    <mergeCell ref="F4:F7"/>
    <mergeCell ref="I4:I7"/>
    <mergeCell ref="J4:J7"/>
    <mergeCell ref="A8:A9"/>
    <mergeCell ref="B8:B9"/>
    <mergeCell ref="C8:C9"/>
    <mergeCell ref="A5:C7"/>
    <mergeCell ref="D5:D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40"/>
  <sheetViews>
    <sheetView tabSelected="1" zoomScalePageLayoutView="0" workbookViewId="0" topLeftCell="A10">
      <selection activeCell="G8" sqref="G8"/>
    </sheetView>
  </sheetViews>
  <sheetFormatPr defaultColWidth="9.140625" defaultRowHeight="12.75"/>
  <cols>
    <col min="1" max="1" width="31.140625" style="8" customWidth="1"/>
    <col min="2" max="2" width="5.421875" style="8" customWidth="1"/>
    <col min="3" max="3" width="16.00390625" style="8" customWidth="1"/>
    <col min="4" max="4" width="29.421875" style="8" customWidth="1"/>
    <col min="5" max="5" width="5.421875" style="8" customWidth="1"/>
    <col min="6" max="8" width="16.00390625" style="8" customWidth="1"/>
    <col min="9" max="9" width="9.7109375" style="0" customWidth="1"/>
  </cols>
  <sheetData>
    <row r="1" spans="1:8" ht="27">
      <c r="A1" s="99" t="s">
        <v>76</v>
      </c>
      <c r="B1" s="99"/>
      <c r="C1" s="99"/>
      <c r="D1" s="99"/>
      <c r="E1" s="99"/>
      <c r="F1" s="99"/>
      <c r="G1" s="99"/>
      <c r="H1" s="99"/>
    </row>
    <row r="2" ht="12.75">
      <c r="H2" s="74" t="s">
        <v>238</v>
      </c>
    </row>
    <row r="3" spans="1:8" ht="15">
      <c r="A3" s="9" t="s">
        <v>273</v>
      </c>
      <c r="C3" s="116" t="s">
        <v>43</v>
      </c>
      <c r="D3" s="116"/>
      <c r="E3" s="116"/>
      <c r="F3" s="116"/>
      <c r="H3" s="2" t="s">
        <v>154</v>
      </c>
    </row>
    <row r="4" spans="1:8" ht="15" customHeight="1">
      <c r="A4" s="117" t="s">
        <v>73</v>
      </c>
      <c r="B4" s="118" t="s">
        <v>152</v>
      </c>
      <c r="C4" s="118" t="s">
        <v>152</v>
      </c>
      <c r="D4" s="118" t="s">
        <v>66</v>
      </c>
      <c r="E4" s="118" t="s">
        <v>152</v>
      </c>
      <c r="F4" s="118" t="s">
        <v>152</v>
      </c>
      <c r="G4" s="118" t="s">
        <v>152</v>
      </c>
      <c r="H4" s="119" t="s">
        <v>152</v>
      </c>
    </row>
    <row r="5" spans="1:8" ht="14.25" customHeight="1">
      <c r="A5" s="121" t="s">
        <v>0</v>
      </c>
      <c r="B5" s="120" t="s">
        <v>57</v>
      </c>
      <c r="C5" s="120" t="s">
        <v>63</v>
      </c>
      <c r="D5" s="120" t="s">
        <v>74</v>
      </c>
      <c r="E5" s="120" t="s">
        <v>57</v>
      </c>
      <c r="F5" s="122" t="s">
        <v>63</v>
      </c>
      <c r="G5" s="122" t="s">
        <v>152</v>
      </c>
      <c r="H5" s="123" t="s">
        <v>152</v>
      </c>
    </row>
    <row r="6" spans="1:8" ht="30.75" customHeight="1">
      <c r="A6" s="121" t="s">
        <v>152</v>
      </c>
      <c r="B6" s="120" t="s">
        <v>152</v>
      </c>
      <c r="C6" s="120" t="s">
        <v>152</v>
      </c>
      <c r="D6" s="120" t="s">
        <v>152</v>
      </c>
      <c r="E6" s="120" t="s">
        <v>152</v>
      </c>
      <c r="F6" s="30" t="s">
        <v>50</v>
      </c>
      <c r="G6" s="31" t="s">
        <v>146</v>
      </c>
      <c r="H6" s="32" t="s">
        <v>6</v>
      </c>
    </row>
    <row r="7" spans="1:8" ht="15" customHeight="1">
      <c r="A7" s="33" t="s">
        <v>16</v>
      </c>
      <c r="B7" s="30" t="s">
        <v>152</v>
      </c>
      <c r="C7" s="30" t="s">
        <v>52</v>
      </c>
      <c r="D7" s="30" t="s">
        <v>16</v>
      </c>
      <c r="E7" s="30" t="s">
        <v>152</v>
      </c>
      <c r="F7" s="30" t="s">
        <v>14</v>
      </c>
      <c r="G7" s="30" t="s">
        <v>77</v>
      </c>
      <c r="H7" s="34" t="s">
        <v>26</v>
      </c>
    </row>
    <row r="8" spans="1:8" ht="15" customHeight="1">
      <c r="A8" s="15" t="s">
        <v>114</v>
      </c>
      <c r="B8" s="30" t="s">
        <v>35</v>
      </c>
      <c r="C8" s="13">
        <v>255.59</v>
      </c>
      <c r="D8" s="14" t="s">
        <v>44</v>
      </c>
      <c r="E8" s="30" t="s">
        <v>5</v>
      </c>
      <c r="F8" s="13">
        <v>255.59</v>
      </c>
      <c r="G8" s="13">
        <v>255.59</v>
      </c>
      <c r="H8" s="35"/>
    </row>
    <row r="9" spans="1:8" ht="15" customHeight="1">
      <c r="A9" s="15" t="s">
        <v>97</v>
      </c>
      <c r="B9" s="30" t="s">
        <v>145</v>
      </c>
      <c r="C9" s="13"/>
      <c r="D9" s="14" t="s">
        <v>11</v>
      </c>
      <c r="E9" s="30" t="s">
        <v>104</v>
      </c>
      <c r="F9" s="13"/>
      <c r="G9" s="13"/>
      <c r="H9" s="35"/>
    </row>
    <row r="10" spans="1:8" ht="15" customHeight="1">
      <c r="A10" s="15" t="s">
        <v>152</v>
      </c>
      <c r="B10" s="30" t="s">
        <v>52</v>
      </c>
      <c r="C10" s="16" t="s">
        <v>152</v>
      </c>
      <c r="D10" s="14" t="s">
        <v>144</v>
      </c>
      <c r="E10" s="30" t="s">
        <v>18</v>
      </c>
      <c r="F10" s="13"/>
      <c r="G10" s="13"/>
      <c r="H10" s="35"/>
    </row>
    <row r="11" spans="1:8" ht="15" customHeight="1">
      <c r="A11" s="15" t="s">
        <v>152</v>
      </c>
      <c r="B11" s="30" t="s">
        <v>118</v>
      </c>
      <c r="C11" s="16" t="s">
        <v>152</v>
      </c>
      <c r="D11" s="14" t="s">
        <v>136</v>
      </c>
      <c r="E11" s="30" t="s">
        <v>75</v>
      </c>
      <c r="F11" s="13"/>
      <c r="G11" s="13"/>
      <c r="H11" s="35"/>
    </row>
    <row r="12" spans="1:8" ht="15" customHeight="1">
      <c r="A12" s="15" t="s">
        <v>152</v>
      </c>
      <c r="B12" s="30" t="s">
        <v>40</v>
      </c>
      <c r="C12" s="16" t="s">
        <v>152</v>
      </c>
      <c r="D12" s="14" t="s">
        <v>33</v>
      </c>
      <c r="E12" s="30" t="s">
        <v>8</v>
      </c>
      <c r="F12" s="13"/>
      <c r="G12" s="13"/>
      <c r="H12" s="35"/>
    </row>
    <row r="13" spans="1:8" ht="15" customHeight="1">
      <c r="A13" s="15" t="s">
        <v>152</v>
      </c>
      <c r="B13" s="30" t="s">
        <v>138</v>
      </c>
      <c r="C13" s="16" t="s">
        <v>152</v>
      </c>
      <c r="D13" s="14" t="s">
        <v>113</v>
      </c>
      <c r="E13" s="30" t="s">
        <v>98</v>
      </c>
      <c r="F13" s="13"/>
      <c r="G13" s="13"/>
      <c r="H13" s="35"/>
    </row>
    <row r="14" spans="1:8" ht="15" customHeight="1">
      <c r="A14" s="15" t="s">
        <v>152</v>
      </c>
      <c r="B14" s="30" t="s">
        <v>70</v>
      </c>
      <c r="C14" s="16" t="s">
        <v>152</v>
      </c>
      <c r="D14" s="14" t="s">
        <v>49</v>
      </c>
      <c r="E14" s="30" t="s">
        <v>31</v>
      </c>
      <c r="F14" s="13"/>
      <c r="G14" s="13"/>
      <c r="H14" s="35"/>
    </row>
    <row r="15" spans="1:8" ht="15" customHeight="1">
      <c r="A15" s="15" t="s">
        <v>152</v>
      </c>
      <c r="B15" s="30" t="s">
        <v>140</v>
      </c>
      <c r="C15" s="16" t="s">
        <v>152</v>
      </c>
      <c r="D15" s="14" t="s">
        <v>12</v>
      </c>
      <c r="E15" s="30" t="s">
        <v>102</v>
      </c>
      <c r="F15" s="13"/>
      <c r="G15" s="13"/>
      <c r="H15" s="35"/>
    </row>
    <row r="16" spans="1:8" ht="15" customHeight="1">
      <c r="A16" s="15" t="s">
        <v>152</v>
      </c>
      <c r="B16" s="30" t="s">
        <v>68</v>
      </c>
      <c r="C16" s="16" t="s">
        <v>152</v>
      </c>
      <c r="D16" s="14" t="s">
        <v>133</v>
      </c>
      <c r="E16" s="30" t="s">
        <v>29</v>
      </c>
      <c r="F16" s="13"/>
      <c r="G16" s="13"/>
      <c r="H16" s="35"/>
    </row>
    <row r="17" spans="1:8" ht="15" customHeight="1">
      <c r="A17" s="15" t="s">
        <v>152</v>
      </c>
      <c r="B17" s="30" t="s">
        <v>14</v>
      </c>
      <c r="C17" s="16" t="s">
        <v>152</v>
      </c>
      <c r="D17" s="14" t="s">
        <v>90</v>
      </c>
      <c r="E17" s="30" t="s">
        <v>46</v>
      </c>
      <c r="F17" s="13"/>
      <c r="G17" s="13"/>
      <c r="H17" s="35"/>
    </row>
    <row r="18" spans="1:8" ht="15" customHeight="1">
      <c r="A18" s="15" t="s">
        <v>152</v>
      </c>
      <c r="B18" s="30" t="s">
        <v>77</v>
      </c>
      <c r="C18" s="16" t="s">
        <v>152</v>
      </c>
      <c r="D18" s="14" t="s">
        <v>79</v>
      </c>
      <c r="E18" s="30" t="s">
        <v>123</v>
      </c>
      <c r="F18" s="13"/>
      <c r="G18" s="13"/>
      <c r="H18" s="35"/>
    </row>
    <row r="19" spans="1:8" ht="15" customHeight="1">
      <c r="A19" s="15" t="s">
        <v>152</v>
      </c>
      <c r="B19" s="30" t="s">
        <v>26</v>
      </c>
      <c r="C19" s="16" t="s">
        <v>152</v>
      </c>
      <c r="D19" s="14" t="s">
        <v>150</v>
      </c>
      <c r="E19" s="30" t="s">
        <v>65</v>
      </c>
      <c r="F19" s="13"/>
      <c r="G19" s="13"/>
      <c r="H19" s="35"/>
    </row>
    <row r="20" spans="1:8" ht="15" customHeight="1">
      <c r="A20" s="15" t="s">
        <v>152</v>
      </c>
      <c r="B20" s="30" t="s">
        <v>96</v>
      </c>
      <c r="C20" s="16" t="s">
        <v>152</v>
      </c>
      <c r="D20" s="14" t="s">
        <v>72</v>
      </c>
      <c r="E20" s="30" t="s">
        <v>132</v>
      </c>
      <c r="F20" s="13"/>
      <c r="G20" s="13"/>
      <c r="H20" s="35"/>
    </row>
    <row r="21" spans="1:8" ht="15" customHeight="1">
      <c r="A21" s="15" t="s">
        <v>152</v>
      </c>
      <c r="B21" s="30" t="s">
        <v>4</v>
      </c>
      <c r="C21" s="16" t="s">
        <v>152</v>
      </c>
      <c r="D21" s="14" t="s">
        <v>122</v>
      </c>
      <c r="E21" s="30" t="s">
        <v>32</v>
      </c>
      <c r="F21" s="13"/>
      <c r="G21" s="13"/>
      <c r="H21" s="35"/>
    </row>
    <row r="22" spans="1:8" ht="15" customHeight="1">
      <c r="A22" s="15" t="s">
        <v>152</v>
      </c>
      <c r="B22" s="30" t="s">
        <v>83</v>
      </c>
      <c r="C22" s="16" t="s">
        <v>152</v>
      </c>
      <c r="D22" s="14" t="s">
        <v>17</v>
      </c>
      <c r="E22" s="30" t="s">
        <v>125</v>
      </c>
      <c r="F22" s="13"/>
      <c r="G22" s="13"/>
      <c r="H22" s="35"/>
    </row>
    <row r="23" spans="1:8" ht="15" customHeight="1">
      <c r="A23" s="15" t="s">
        <v>152</v>
      </c>
      <c r="B23" s="30" t="s">
        <v>23</v>
      </c>
      <c r="C23" s="16" t="s">
        <v>152</v>
      </c>
      <c r="D23" s="14" t="s">
        <v>87</v>
      </c>
      <c r="E23" s="30" t="s">
        <v>59</v>
      </c>
      <c r="F23" s="13"/>
      <c r="G23" s="13"/>
      <c r="H23" s="35"/>
    </row>
    <row r="24" spans="1:8" ht="15" customHeight="1">
      <c r="A24" s="15" t="s">
        <v>152</v>
      </c>
      <c r="B24" s="30" t="s">
        <v>111</v>
      </c>
      <c r="C24" s="16" t="s">
        <v>152</v>
      </c>
      <c r="D24" s="14" t="s">
        <v>37</v>
      </c>
      <c r="E24" s="30" t="s">
        <v>147</v>
      </c>
      <c r="F24" s="13"/>
      <c r="G24" s="13"/>
      <c r="H24" s="35"/>
    </row>
    <row r="25" spans="1:8" ht="15" customHeight="1">
      <c r="A25" s="15" t="s">
        <v>152</v>
      </c>
      <c r="B25" s="30" t="s">
        <v>24</v>
      </c>
      <c r="C25" s="16" t="s">
        <v>152</v>
      </c>
      <c r="D25" s="14" t="s">
        <v>58</v>
      </c>
      <c r="E25" s="30" t="s">
        <v>55</v>
      </c>
      <c r="F25" s="13"/>
      <c r="G25" s="13"/>
      <c r="H25" s="35"/>
    </row>
    <row r="26" spans="1:8" ht="15" customHeight="1">
      <c r="A26" s="15" t="s">
        <v>152</v>
      </c>
      <c r="B26" s="30" t="s">
        <v>109</v>
      </c>
      <c r="C26" s="16" t="s">
        <v>152</v>
      </c>
      <c r="D26" s="14" t="s">
        <v>38</v>
      </c>
      <c r="E26" s="30" t="s">
        <v>153</v>
      </c>
      <c r="F26" s="13"/>
      <c r="G26" s="13"/>
      <c r="H26" s="35"/>
    </row>
    <row r="27" spans="1:8" ht="15" customHeight="1">
      <c r="A27" s="15" t="s">
        <v>152</v>
      </c>
      <c r="B27" s="30" t="s">
        <v>131</v>
      </c>
      <c r="C27" s="16" t="s">
        <v>152</v>
      </c>
      <c r="D27" s="14" t="s">
        <v>135</v>
      </c>
      <c r="E27" s="30" t="s">
        <v>10</v>
      </c>
      <c r="F27" s="13"/>
      <c r="G27" s="13"/>
      <c r="H27" s="35"/>
    </row>
    <row r="28" spans="1:8" ht="15" customHeight="1">
      <c r="A28" s="15" t="s">
        <v>152</v>
      </c>
      <c r="B28" s="30" t="s">
        <v>36</v>
      </c>
      <c r="C28" s="16" t="s">
        <v>152</v>
      </c>
      <c r="D28" s="14" t="s">
        <v>139</v>
      </c>
      <c r="E28" s="30" t="s">
        <v>80</v>
      </c>
      <c r="F28" s="13"/>
      <c r="G28" s="13"/>
      <c r="H28" s="35"/>
    </row>
    <row r="29" spans="1:8" ht="15" customHeight="1">
      <c r="A29" s="15" t="s">
        <v>152</v>
      </c>
      <c r="B29" s="30" t="s">
        <v>143</v>
      </c>
      <c r="C29" s="16" t="s">
        <v>152</v>
      </c>
      <c r="D29" s="14" t="s">
        <v>30</v>
      </c>
      <c r="E29" s="30" t="s">
        <v>28</v>
      </c>
      <c r="F29" s="13"/>
      <c r="G29" s="13"/>
      <c r="H29" s="35"/>
    </row>
    <row r="30" spans="1:8" ht="15" customHeight="1">
      <c r="A30" s="15" t="s">
        <v>152</v>
      </c>
      <c r="B30" s="30" t="s">
        <v>54</v>
      </c>
      <c r="C30" s="16" t="s">
        <v>152</v>
      </c>
      <c r="D30" s="14" t="s">
        <v>1</v>
      </c>
      <c r="E30" s="30" t="s">
        <v>93</v>
      </c>
      <c r="F30" s="13"/>
      <c r="G30" s="13"/>
      <c r="H30" s="35"/>
    </row>
    <row r="31" spans="1:8" ht="15" customHeight="1">
      <c r="A31" s="15" t="s">
        <v>152</v>
      </c>
      <c r="B31" s="30" t="s">
        <v>116</v>
      </c>
      <c r="C31" s="16" t="s">
        <v>152</v>
      </c>
      <c r="D31" s="36" t="s">
        <v>124</v>
      </c>
      <c r="E31" s="30" t="s">
        <v>2</v>
      </c>
      <c r="F31" s="13"/>
      <c r="G31" s="13"/>
      <c r="H31" s="35"/>
    </row>
    <row r="32" spans="1:8" ht="15" customHeight="1">
      <c r="A32" s="37" t="s">
        <v>152</v>
      </c>
      <c r="B32" s="30" t="s">
        <v>41</v>
      </c>
      <c r="C32" s="16" t="s">
        <v>152</v>
      </c>
      <c r="D32" s="38" t="s">
        <v>152</v>
      </c>
      <c r="E32" s="30" t="s">
        <v>85</v>
      </c>
      <c r="F32" s="16"/>
      <c r="G32" s="16"/>
      <c r="H32" s="39"/>
    </row>
    <row r="33" spans="1:8" ht="15" customHeight="1">
      <c r="A33" s="37" t="s">
        <v>149</v>
      </c>
      <c r="B33" s="30" t="s">
        <v>137</v>
      </c>
      <c r="C33" s="13">
        <f>SUM(C8:C31)</f>
        <v>255.59</v>
      </c>
      <c r="D33" s="38" t="s">
        <v>56</v>
      </c>
      <c r="E33" s="30" t="s">
        <v>42</v>
      </c>
      <c r="F33" s="13">
        <f>SUM(F8:F31)</f>
        <v>255.59</v>
      </c>
      <c r="G33" s="13">
        <f>SUM(G8:G31)</f>
        <v>255.59</v>
      </c>
      <c r="H33" s="13">
        <f>SUM(H8:H31)</f>
        <v>0</v>
      </c>
    </row>
    <row r="34" spans="1:8" ht="15" customHeight="1">
      <c r="A34" s="15" t="s">
        <v>94</v>
      </c>
      <c r="B34" s="30" t="s">
        <v>71</v>
      </c>
      <c r="C34" s="13">
        <f>C35+C36</f>
        <v>0</v>
      </c>
      <c r="D34" s="36" t="s">
        <v>151</v>
      </c>
      <c r="E34" s="30" t="s">
        <v>115</v>
      </c>
      <c r="F34" s="13"/>
      <c r="G34" s="13"/>
      <c r="H34" s="35"/>
    </row>
    <row r="35" spans="1:8" ht="15" customHeight="1">
      <c r="A35" s="15" t="s">
        <v>114</v>
      </c>
      <c r="B35" s="30" t="s">
        <v>142</v>
      </c>
      <c r="C35" s="13"/>
      <c r="D35" s="36" t="s">
        <v>152</v>
      </c>
      <c r="E35" s="30" t="s">
        <v>69</v>
      </c>
      <c r="F35" s="16"/>
      <c r="G35" s="16"/>
      <c r="H35" s="39"/>
    </row>
    <row r="36" spans="1:8" ht="15" customHeight="1">
      <c r="A36" s="15" t="s">
        <v>97</v>
      </c>
      <c r="B36" s="30" t="s">
        <v>67</v>
      </c>
      <c r="C36" s="13"/>
      <c r="D36" s="36" t="s">
        <v>152</v>
      </c>
      <c r="E36" s="30" t="s">
        <v>141</v>
      </c>
      <c r="F36" s="16"/>
      <c r="G36" s="16"/>
      <c r="H36" s="39"/>
    </row>
    <row r="37" spans="1:8" ht="15" customHeight="1" thickBot="1">
      <c r="A37" s="40" t="s">
        <v>51</v>
      </c>
      <c r="B37" s="41" t="s">
        <v>89</v>
      </c>
      <c r="C37" s="21">
        <f>C33+C34</f>
        <v>255.59</v>
      </c>
      <c r="D37" s="42" t="s">
        <v>51</v>
      </c>
      <c r="E37" s="41" t="s">
        <v>39</v>
      </c>
      <c r="F37" s="21">
        <f>F33+F34</f>
        <v>255.59</v>
      </c>
      <c r="G37" s="21">
        <f>G33+G34</f>
        <v>255.59</v>
      </c>
      <c r="H37" s="21">
        <f>H33+H34</f>
        <v>0</v>
      </c>
    </row>
    <row r="38" spans="1:8" ht="15" customHeight="1">
      <c r="A38" s="101" t="s">
        <v>62</v>
      </c>
      <c r="B38" s="101" t="s">
        <v>152</v>
      </c>
      <c r="C38" s="101" t="s">
        <v>152</v>
      </c>
      <c r="D38" s="101" t="s">
        <v>152</v>
      </c>
      <c r="E38" s="23" t="s">
        <v>152</v>
      </c>
      <c r="F38" s="23" t="s">
        <v>152</v>
      </c>
      <c r="G38" s="43" t="s">
        <v>152</v>
      </c>
      <c r="H38" s="22" t="s">
        <v>152</v>
      </c>
    </row>
    <row r="40" ht="15">
      <c r="F40" s="29" t="s">
        <v>92</v>
      </c>
    </row>
  </sheetData>
  <sheetProtection/>
  <mergeCells count="37">
    <mergeCell ref="F5:H5"/>
    <mergeCell ref="A5:A6"/>
    <mergeCell ref="B5:B6"/>
    <mergeCell ref="A38:D38"/>
    <mergeCell ref="A4:C4"/>
    <mergeCell ref="C5:C6"/>
    <mergeCell ref="D5:D6"/>
    <mergeCell ref="D4:H4"/>
    <mergeCell ref="E5:E6"/>
    <mergeCell ref="A1:H1"/>
    <mergeCell ref="C3:F3"/>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32"/>
  <sheetViews>
    <sheetView zoomScalePageLayoutView="0" workbookViewId="0" topLeftCell="A1">
      <selection activeCell="E11" sqref="E11:E13"/>
    </sheetView>
  </sheetViews>
  <sheetFormatPr defaultColWidth="9.140625" defaultRowHeight="12.75"/>
  <cols>
    <col min="1" max="3" width="4.421875" style="0" customWidth="1"/>
    <col min="4" max="4" width="18.57421875" style="0" customWidth="1"/>
    <col min="5" max="7" width="19.8515625" style="0" customWidth="1"/>
  </cols>
  <sheetData>
    <row r="1" ht="27">
      <c r="E1" s="4" t="s">
        <v>156</v>
      </c>
    </row>
    <row r="2" ht="12.75">
      <c r="G2" s="74" t="s">
        <v>239</v>
      </c>
    </row>
    <row r="3" spans="1:7" ht="15">
      <c r="A3" s="3" t="s">
        <v>273</v>
      </c>
      <c r="E3" s="1"/>
      <c r="G3" s="2" t="s">
        <v>154</v>
      </c>
    </row>
    <row r="4" spans="1:7" s="8" customFormat="1" ht="15" customHeight="1">
      <c r="A4" s="124" t="s">
        <v>128</v>
      </c>
      <c r="B4" s="105" t="s">
        <v>152</v>
      </c>
      <c r="C4" s="105" t="s">
        <v>152</v>
      </c>
      <c r="D4" s="105" t="s">
        <v>152</v>
      </c>
      <c r="E4" s="105"/>
      <c r="F4" s="105" t="s">
        <v>152</v>
      </c>
      <c r="G4" s="105" t="s">
        <v>152</v>
      </c>
    </row>
    <row r="5" spans="1:7" s="8" customFormat="1" ht="15" customHeight="1">
      <c r="A5" s="110" t="s">
        <v>157</v>
      </c>
      <c r="B5" s="106" t="s">
        <v>152</v>
      </c>
      <c r="C5" s="106" t="s">
        <v>152</v>
      </c>
      <c r="D5" s="106" t="s">
        <v>134</v>
      </c>
      <c r="E5" s="106" t="s">
        <v>155</v>
      </c>
      <c r="F5" s="125" t="s">
        <v>121</v>
      </c>
      <c r="G5" s="106" t="s">
        <v>13</v>
      </c>
    </row>
    <row r="6" spans="1:7" s="8" customFormat="1" ht="13.5" customHeight="1">
      <c r="A6" s="110" t="s">
        <v>152</v>
      </c>
      <c r="B6" s="106" t="s">
        <v>152</v>
      </c>
      <c r="C6" s="106" t="s">
        <v>152</v>
      </c>
      <c r="D6" s="106" t="s">
        <v>152</v>
      </c>
      <c r="E6" s="106" t="s">
        <v>152</v>
      </c>
      <c r="F6" s="126"/>
      <c r="G6" s="106" t="s">
        <v>50</v>
      </c>
    </row>
    <row r="7" spans="1:7" s="8" customFormat="1" ht="30.75" customHeight="1">
      <c r="A7" s="110" t="s">
        <v>152</v>
      </c>
      <c r="B7" s="106" t="s">
        <v>152</v>
      </c>
      <c r="C7" s="106" t="s">
        <v>152</v>
      </c>
      <c r="D7" s="106" t="s">
        <v>152</v>
      </c>
      <c r="E7" s="106" t="s">
        <v>152</v>
      </c>
      <c r="F7" s="110"/>
      <c r="G7" s="106" t="s">
        <v>152</v>
      </c>
    </row>
    <row r="8" spans="1:7" s="8" customFormat="1" ht="15" customHeight="1">
      <c r="A8" s="110" t="s">
        <v>21</v>
      </c>
      <c r="B8" s="106" t="s">
        <v>99</v>
      </c>
      <c r="C8" s="106" t="s">
        <v>119</v>
      </c>
      <c r="D8" s="44" t="s">
        <v>15</v>
      </c>
      <c r="E8" s="46">
        <v>7</v>
      </c>
      <c r="F8" s="46">
        <v>8</v>
      </c>
      <c r="G8" s="46">
        <v>11</v>
      </c>
    </row>
    <row r="9" spans="1:7" s="8" customFormat="1" ht="15" customHeight="1">
      <c r="A9" s="110" t="s">
        <v>152</v>
      </c>
      <c r="B9" s="106" t="s">
        <v>152</v>
      </c>
      <c r="C9" s="106" t="s">
        <v>152</v>
      </c>
      <c r="D9" s="44" t="s">
        <v>48</v>
      </c>
      <c r="E9" s="13">
        <v>255.59</v>
      </c>
      <c r="F9" s="13">
        <v>255.59</v>
      </c>
      <c r="G9" s="13"/>
    </row>
    <row r="10" spans="1:7" s="8" customFormat="1" ht="15" customHeight="1">
      <c r="A10" s="112">
        <v>201</v>
      </c>
      <c r="B10" s="113"/>
      <c r="C10" s="113"/>
      <c r="D10" s="77" t="s">
        <v>268</v>
      </c>
      <c r="E10" s="13">
        <v>255.59</v>
      </c>
      <c r="F10" s="13">
        <v>255.59</v>
      </c>
      <c r="G10" s="13"/>
    </row>
    <row r="11" spans="1:7" ht="15" customHeight="1">
      <c r="A11" s="112">
        <v>20129</v>
      </c>
      <c r="B11" s="113"/>
      <c r="C11" s="113"/>
      <c r="D11" s="77" t="s">
        <v>269</v>
      </c>
      <c r="E11" s="13">
        <v>255.59</v>
      </c>
      <c r="F11" s="13">
        <v>255.59</v>
      </c>
      <c r="G11" s="5"/>
    </row>
    <row r="12" spans="1:7" ht="15" customHeight="1">
      <c r="A12" s="112">
        <v>2012901</v>
      </c>
      <c r="B12" s="113"/>
      <c r="C12" s="113"/>
      <c r="D12" s="77" t="s">
        <v>270</v>
      </c>
      <c r="E12" s="13">
        <v>237.89</v>
      </c>
      <c r="F12" s="13">
        <v>237.89</v>
      </c>
      <c r="G12" s="5"/>
    </row>
    <row r="13" spans="1:7" ht="15" customHeight="1">
      <c r="A13" s="112">
        <v>2012906</v>
      </c>
      <c r="B13" s="113"/>
      <c r="C13" s="113"/>
      <c r="D13" s="77" t="s">
        <v>271</v>
      </c>
      <c r="E13" s="13">
        <v>17.7</v>
      </c>
      <c r="F13" s="13">
        <v>17.7</v>
      </c>
      <c r="G13" s="5"/>
    </row>
    <row r="14" spans="1:7" ht="15" customHeight="1">
      <c r="A14" s="114"/>
      <c r="B14" s="115"/>
      <c r="C14" s="115"/>
      <c r="D14" s="7"/>
      <c r="E14" s="5"/>
      <c r="F14" s="5"/>
      <c r="G14" s="5"/>
    </row>
    <row r="15" spans="1:7" ht="15" customHeight="1">
      <c r="A15" s="114"/>
      <c r="B15" s="115"/>
      <c r="C15" s="115"/>
      <c r="D15" s="7"/>
      <c r="E15" s="5"/>
      <c r="F15" s="5"/>
      <c r="G15" s="5"/>
    </row>
    <row r="16" spans="1:7" ht="15" customHeight="1">
      <c r="A16" s="114"/>
      <c r="B16" s="115"/>
      <c r="C16" s="115"/>
      <c r="D16" s="7"/>
      <c r="E16" s="5"/>
      <c r="F16" s="5"/>
      <c r="G16" s="5"/>
    </row>
    <row r="17" spans="1:7" ht="15" customHeight="1">
      <c r="A17" s="114"/>
      <c r="B17" s="115"/>
      <c r="C17" s="115"/>
      <c r="D17" s="7"/>
      <c r="E17" s="5"/>
      <c r="F17" s="5"/>
      <c r="G17" s="5"/>
    </row>
    <row r="18" spans="1:7" ht="15" customHeight="1">
      <c r="A18" s="114"/>
      <c r="B18" s="115"/>
      <c r="C18" s="115"/>
      <c r="D18" s="7"/>
      <c r="E18" s="5"/>
      <c r="F18" s="5"/>
      <c r="G18" s="5"/>
    </row>
    <row r="19" spans="1:7" ht="15" customHeight="1">
      <c r="A19" s="114"/>
      <c r="B19" s="115"/>
      <c r="C19" s="115"/>
      <c r="D19" s="7"/>
      <c r="E19" s="5"/>
      <c r="F19" s="5"/>
      <c r="G19" s="5"/>
    </row>
    <row r="20" spans="1:7" ht="15" customHeight="1">
      <c r="A20" s="114"/>
      <c r="B20" s="115"/>
      <c r="C20" s="115"/>
      <c r="D20" s="7"/>
      <c r="E20" s="5"/>
      <c r="F20" s="5"/>
      <c r="G20" s="5"/>
    </row>
    <row r="21" spans="1:7" ht="15" customHeight="1">
      <c r="A21" s="114"/>
      <c r="B21" s="115"/>
      <c r="C21" s="115"/>
      <c r="D21" s="7"/>
      <c r="E21" s="5"/>
      <c r="F21" s="5"/>
      <c r="G21" s="5"/>
    </row>
    <row r="22" spans="1:7" ht="15" customHeight="1">
      <c r="A22" s="114"/>
      <c r="B22" s="115"/>
      <c r="C22" s="115"/>
      <c r="D22" s="7"/>
      <c r="E22" s="5"/>
      <c r="F22" s="5"/>
      <c r="G22" s="5"/>
    </row>
    <row r="23" spans="1:7" ht="15" customHeight="1">
      <c r="A23" s="114"/>
      <c r="B23" s="115"/>
      <c r="C23" s="115"/>
      <c r="D23" s="7"/>
      <c r="E23" s="5"/>
      <c r="F23" s="5"/>
      <c r="G23" s="5"/>
    </row>
    <row r="24" spans="1:7" ht="15" customHeight="1">
      <c r="A24" s="114"/>
      <c r="B24" s="115"/>
      <c r="C24" s="115"/>
      <c r="D24" s="7"/>
      <c r="E24" s="5"/>
      <c r="F24" s="5"/>
      <c r="G24" s="5"/>
    </row>
    <row r="25" spans="1:7" ht="15" customHeight="1">
      <c r="A25" s="114"/>
      <c r="B25" s="115"/>
      <c r="C25" s="115"/>
      <c r="D25" s="7"/>
      <c r="E25" s="5"/>
      <c r="F25" s="5"/>
      <c r="G25" s="5"/>
    </row>
    <row r="26" spans="1:7" ht="15" customHeight="1">
      <c r="A26" s="114"/>
      <c r="B26" s="115"/>
      <c r="C26" s="115"/>
      <c r="D26" s="7"/>
      <c r="E26" s="5"/>
      <c r="F26" s="5"/>
      <c r="G26" s="5"/>
    </row>
    <row r="27" spans="1:7" ht="15" customHeight="1">
      <c r="A27" s="114"/>
      <c r="B27" s="115"/>
      <c r="C27" s="115"/>
      <c r="D27" s="7"/>
      <c r="E27" s="5"/>
      <c r="F27" s="5"/>
      <c r="G27" s="5"/>
    </row>
    <row r="28" spans="1:7" ht="15" customHeight="1">
      <c r="A28" s="114"/>
      <c r="B28" s="115"/>
      <c r="C28" s="115"/>
      <c r="D28" s="7"/>
      <c r="E28" s="5"/>
      <c r="F28" s="5"/>
      <c r="G28" s="5"/>
    </row>
    <row r="29" spans="1:7" ht="15" customHeight="1">
      <c r="A29" s="114"/>
      <c r="B29" s="115"/>
      <c r="C29" s="115"/>
      <c r="D29" s="7"/>
      <c r="E29" s="5"/>
      <c r="F29" s="5"/>
      <c r="G29" s="5"/>
    </row>
    <row r="30" spans="1:7" ht="15" customHeight="1">
      <c r="A30" s="114"/>
      <c r="B30" s="115"/>
      <c r="C30" s="115"/>
      <c r="D30" s="7"/>
      <c r="E30" s="5"/>
      <c r="F30" s="5"/>
      <c r="G30" s="5"/>
    </row>
    <row r="32" ht="15">
      <c r="E32" s="1"/>
    </row>
  </sheetData>
  <sheetProtection/>
  <mergeCells count="89">
    <mergeCell ref="A30:C30"/>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A8:A9"/>
    <mergeCell ref="B8:B9"/>
    <mergeCell ref="C8:C9"/>
    <mergeCell ref="E5:E7"/>
    <mergeCell ref="A5:C7"/>
    <mergeCell ref="D5:D7"/>
    <mergeCell ref="G5:G7"/>
    <mergeCell ref="F5:F7"/>
    <mergeCell ref="E4:G4"/>
    <mergeCell ref="A4:D4"/>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31"/>
  <sheetViews>
    <sheetView zoomScalePageLayoutView="0" workbookViewId="0" topLeftCell="A1">
      <selection activeCell="F9" sqref="F9:G9"/>
    </sheetView>
  </sheetViews>
  <sheetFormatPr defaultColWidth="9.140625" defaultRowHeight="12.75"/>
  <cols>
    <col min="1" max="3" width="3.140625" style="0" customWidth="1"/>
    <col min="4" max="4" width="37.421875" style="0" customWidth="1"/>
    <col min="5" max="7" width="16.00390625" style="0" customWidth="1"/>
    <col min="8" max="8" width="9.7109375" style="0" customWidth="1"/>
  </cols>
  <sheetData>
    <row r="1" spans="1:7" ht="28.5">
      <c r="A1" s="127" t="s">
        <v>248</v>
      </c>
      <c r="B1" s="127"/>
      <c r="C1" s="127"/>
      <c r="D1" s="127"/>
      <c r="E1" s="127"/>
      <c r="F1" s="127"/>
      <c r="G1" s="127"/>
    </row>
    <row r="2" ht="12.75">
      <c r="G2" s="74" t="s">
        <v>242</v>
      </c>
    </row>
    <row r="3" spans="1:7" ht="15">
      <c r="A3" s="3" t="s">
        <v>273</v>
      </c>
      <c r="G3" s="2" t="s">
        <v>154</v>
      </c>
    </row>
    <row r="4" spans="1:7" s="8" customFormat="1" ht="15" customHeight="1">
      <c r="A4" s="124" t="s">
        <v>128</v>
      </c>
      <c r="B4" s="105" t="s">
        <v>152</v>
      </c>
      <c r="C4" s="105" t="s">
        <v>152</v>
      </c>
      <c r="D4" s="105" t="s">
        <v>152</v>
      </c>
      <c r="E4" s="105" t="s">
        <v>158</v>
      </c>
      <c r="F4" s="128" t="s">
        <v>159</v>
      </c>
      <c r="G4" s="128" t="s">
        <v>160</v>
      </c>
    </row>
    <row r="5" spans="1:7" s="8" customFormat="1" ht="15" customHeight="1">
      <c r="A5" s="110" t="s">
        <v>53</v>
      </c>
      <c r="B5" s="106" t="s">
        <v>152</v>
      </c>
      <c r="C5" s="106" t="s">
        <v>152</v>
      </c>
      <c r="D5" s="106" t="s">
        <v>134</v>
      </c>
      <c r="E5" s="106" t="s">
        <v>152</v>
      </c>
      <c r="F5" s="129"/>
      <c r="G5" s="129"/>
    </row>
    <row r="6" spans="1:7" s="8" customFormat="1" ht="15" customHeight="1">
      <c r="A6" s="110" t="s">
        <v>152</v>
      </c>
      <c r="B6" s="106" t="s">
        <v>152</v>
      </c>
      <c r="C6" s="106" t="s">
        <v>152</v>
      </c>
      <c r="D6" s="106" t="s">
        <v>152</v>
      </c>
      <c r="E6" s="106" t="s">
        <v>152</v>
      </c>
      <c r="F6" s="129"/>
      <c r="G6" s="129"/>
    </row>
    <row r="7" spans="1:7" s="8" customFormat="1" ht="15" customHeight="1">
      <c r="A7" s="110" t="s">
        <v>152</v>
      </c>
      <c r="B7" s="106" t="s">
        <v>152</v>
      </c>
      <c r="C7" s="106" t="s">
        <v>152</v>
      </c>
      <c r="D7" s="106" t="s">
        <v>152</v>
      </c>
      <c r="E7" s="106" t="s">
        <v>152</v>
      </c>
      <c r="F7" s="111"/>
      <c r="G7" s="111"/>
    </row>
    <row r="8" spans="1:7" s="8" customFormat="1" ht="15" customHeight="1">
      <c r="A8" s="110" t="s">
        <v>21</v>
      </c>
      <c r="B8" s="106" t="s">
        <v>99</v>
      </c>
      <c r="C8" s="106" t="s">
        <v>119</v>
      </c>
      <c r="D8" s="47" t="s">
        <v>15</v>
      </c>
      <c r="E8" s="47">
        <v>1</v>
      </c>
      <c r="F8" s="47">
        <v>2</v>
      </c>
      <c r="G8" s="48">
        <v>3</v>
      </c>
    </row>
    <row r="9" spans="1:7" s="8" customFormat="1" ht="15" customHeight="1">
      <c r="A9" s="110" t="s">
        <v>152</v>
      </c>
      <c r="B9" s="106" t="s">
        <v>152</v>
      </c>
      <c r="C9" s="106" t="s">
        <v>152</v>
      </c>
      <c r="D9" s="47" t="s">
        <v>48</v>
      </c>
      <c r="E9" s="13">
        <v>255.59</v>
      </c>
      <c r="F9" s="13">
        <v>178.33</v>
      </c>
      <c r="G9" s="35">
        <v>77.26</v>
      </c>
    </row>
    <row r="10" spans="1:7" s="8" customFormat="1" ht="15" customHeight="1">
      <c r="A10" s="112">
        <v>201</v>
      </c>
      <c r="B10" s="113"/>
      <c r="C10" s="113"/>
      <c r="D10" s="77" t="s">
        <v>268</v>
      </c>
      <c r="E10" s="13">
        <v>255.59</v>
      </c>
      <c r="F10" s="13">
        <v>178.33</v>
      </c>
      <c r="G10" s="35">
        <v>77.26</v>
      </c>
    </row>
    <row r="11" spans="1:7" s="8" customFormat="1" ht="15" customHeight="1">
      <c r="A11" s="112">
        <v>20129</v>
      </c>
      <c r="B11" s="113"/>
      <c r="C11" s="113"/>
      <c r="D11" s="77" t="s">
        <v>269</v>
      </c>
      <c r="E11" s="13">
        <v>255.59</v>
      </c>
      <c r="F11" s="13">
        <v>178.33</v>
      </c>
      <c r="G11" s="35">
        <v>77.26</v>
      </c>
    </row>
    <row r="12" spans="1:7" ht="15" customHeight="1">
      <c r="A12" s="112">
        <v>2012901</v>
      </c>
      <c r="B12" s="113"/>
      <c r="C12" s="113"/>
      <c r="D12" s="77" t="s">
        <v>270</v>
      </c>
      <c r="E12" s="13">
        <v>237.89</v>
      </c>
      <c r="F12" s="5">
        <v>178.33</v>
      </c>
      <c r="G12" s="6">
        <v>59.56</v>
      </c>
    </row>
    <row r="13" spans="1:7" ht="15" customHeight="1">
      <c r="A13" s="112">
        <v>2012906</v>
      </c>
      <c r="B13" s="113"/>
      <c r="C13" s="113"/>
      <c r="D13" s="77" t="s">
        <v>271</v>
      </c>
      <c r="E13" s="13">
        <v>17.7</v>
      </c>
      <c r="F13" s="5"/>
      <c r="G13" s="13">
        <v>17.7</v>
      </c>
    </row>
    <row r="14" spans="1:7" ht="15" customHeight="1">
      <c r="A14" s="114"/>
      <c r="B14" s="115"/>
      <c r="C14" s="115"/>
      <c r="D14" s="7"/>
      <c r="E14" s="5"/>
      <c r="F14" s="5"/>
      <c r="G14" s="6"/>
    </row>
    <row r="15" spans="1:7" ht="15" customHeight="1">
      <c r="A15" s="114"/>
      <c r="B15" s="115"/>
      <c r="C15" s="115"/>
      <c r="D15" s="7"/>
      <c r="E15" s="5"/>
      <c r="F15" s="5"/>
      <c r="G15" s="6"/>
    </row>
    <row r="16" spans="1:7" ht="15" customHeight="1">
      <c r="A16" s="114"/>
      <c r="B16" s="115"/>
      <c r="C16" s="115"/>
      <c r="D16" s="7"/>
      <c r="E16" s="5"/>
      <c r="F16" s="5"/>
      <c r="G16" s="6"/>
    </row>
    <row r="17" spans="1:7" ht="15" customHeight="1">
      <c r="A17" s="114"/>
      <c r="B17" s="115"/>
      <c r="C17" s="115"/>
      <c r="D17" s="7"/>
      <c r="E17" s="5"/>
      <c r="F17" s="5"/>
      <c r="G17" s="6"/>
    </row>
    <row r="18" spans="1:7" ht="15" customHeight="1">
      <c r="A18" s="114"/>
      <c r="B18" s="115"/>
      <c r="C18" s="115"/>
      <c r="D18" s="7"/>
      <c r="E18" s="5"/>
      <c r="F18" s="5"/>
      <c r="G18" s="6"/>
    </row>
    <row r="19" spans="1:7" ht="15" customHeight="1">
      <c r="A19" s="114"/>
      <c r="B19" s="115"/>
      <c r="C19" s="115"/>
      <c r="D19" s="7"/>
      <c r="E19" s="5"/>
      <c r="F19" s="5"/>
      <c r="G19" s="6"/>
    </row>
    <row r="20" spans="1:7" ht="15" customHeight="1">
      <c r="A20" s="114"/>
      <c r="B20" s="115"/>
      <c r="C20" s="115"/>
      <c r="D20" s="7"/>
      <c r="E20" s="5"/>
      <c r="F20" s="5"/>
      <c r="G20" s="6"/>
    </row>
    <row r="21" spans="1:7" ht="15" customHeight="1">
      <c r="A21" s="114"/>
      <c r="B21" s="115"/>
      <c r="C21" s="115"/>
      <c r="D21" s="7"/>
      <c r="E21" s="5"/>
      <c r="F21" s="5"/>
      <c r="G21" s="6"/>
    </row>
    <row r="22" spans="1:7" ht="15" customHeight="1">
      <c r="A22" s="114"/>
      <c r="B22" s="115"/>
      <c r="C22" s="115"/>
      <c r="D22" s="7"/>
      <c r="E22" s="5"/>
      <c r="F22" s="5"/>
      <c r="G22" s="6"/>
    </row>
    <row r="23" spans="1:7" ht="15" customHeight="1">
      <c r="A23" s="114"/>
      <c r="B23" s="115"/>
      <c r="C23" s="115"/>
      <c r="D23" s="7"/>
      <c r="E23" s="5"/>
      <c r="F23" s="5"/>
      <c r="G23" s="6"/>
    </row>
    <row r="24" spans="1:7" ht="15" customHeight="1">
      <c r="A24" s="114"/>
      <c r="B24" s="115"/>
      <c r="C24" s="115"/>
      <c r="D24" s="7"/>
      <c r="E24" s="5"/>
      <c r="F24" s="5"/>
      <c r="G24" s="6"/>
    </row>
    <row r="25" spans="1:7" ht="15" customHeight="1">
      <c r="A25" s="114"/>
      <c r="B25" s="115"/>
      <c r="C25" s="115"/>
      <c r="D25" s="7"/>
      <c r="E25" s="5"/>
      <c r="F25" s="5"/>
      <c r="G25" s="6"/>
    </row>
    <row r="26" spans="1:7" ht="15" customHeight="1">
      <c r="A26" s="114"/>
      <c r="B26" s="115"/>
      <c r="C26" s="115"/>
      <c r="D26" s="7"/>
      <c r="E26" s="5"/>
      <c r="F26" s="5"/>
      <c r="G26" s="6"/>
    </row>
    <row r="27" spans="1:7" ht="15" customHeight="1">
      <c r="A27" s="114"/>
      <c r="B27" s="115"/>
      <c r="C27" s="115"/>
      <c r="D27" s="7"/>
      <c r="E27" s="5"/>
      <c r="F27" s="5"/>
      <c r="G27" s="6"/>
    </row>
    <row r="28" spans="1:7" ht="15" customHeight="1">
      <c r="A28" s="114"/>
      <c r="B28" s="115"/>
      <c r="C28" s="115"/>
      <c r="D28" s="7"/>
      <c r="E28" s="5"/>
      <c r="F28" s="5"/>
      <c r="G28" s="6"/>
    </row>
    <row r="29" spans="1:7" ht="15" customHeight="1">
      <c r="A29" s="114"/>
      <c r="B29" s="115"/>
      <c r="C29" s="115"/>
      <c r="D29" s="7"/>
      <c r="E29" s="5"/>
      <c r="F29" s="5"/>
      <c r="G29" s="6"/>
    </row>
    <row r="30" spans="1:7" ht="15" customHeight="1">
      <c r="A30" s="114"/>
      <c r="B30" s="115"/>
      <c r="C30" s="115"/>
      <c r="D30" s="7"/>
      <c r="E30" s="5"/>
      <c r="F30" s="5"/>
      <c r="G30" s="6"/>
    </row>
    <row r="31" spans="1:7" ht="14.25">
      <c r="A31" s="130" t="s">
        <v>161</v>
      </c>
      <c r="B31" s="130"/>
      <c r="C31" s="130"/>
      <c r="D31" s="130"/>
      <c r="E31" s="130"/>
      <c r="F31" s="130"/>
      <c r="G31" s="130"/>
    </row>
  </sheetData>
  <sheetProtection/>
  <mergeCells count="85">
    <mergeCell ref="F4:F7"/>
    <mergeCell ref="G4:G7"/>
    <mergeCell ref="A31:G31"/>
    <mergeCell ref="A30:C30"/>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B8:B9"/>
    <mergeCell ref="A14:C14"/>
    <mergeCell ref="A15:C15"/>
    <mergeCell ref="A5:C7"/>
    <mergeCell ref="A12:C12"/>
    <mergeCell ref="A13:C13"/>
    <mergeCell ref="A10:C10"/>
    <mergeCell ref="A11:C11"/>
    <mergeCell ref="E4:E7"/>
    <mergeCell ref="A8:A9"/>
    <mergeCell ref="C8:C9"/>
    <mergeCell ref="A4:D4"/>
    <mergeCell ref="D5:D7"/>
    <mergeCell ref="A1:G1"/>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41"/>
  <sheetViews>
    <sheetView zoomScalePageLayoutView="0" workbookViewId="0" topLeftCell="A1">
      <selection activeCell="L30" sqref="L30"/>
    </sheetView>
  </sheetViews>
  <sheetFormatPr defaultColWidth="9.8515625" defaultRowHeight="12.75"/>
  <cols>
    <col min="1" max="1" width="11.28125" style="70" customWidth="1"/>
    <col min="2" max="2" width="19.140625" style="70" customWidth="1"/>
    <col min="3" max="3" width="14.57421875" style="70" customWidth="1"/>
    <col min="4" max="4" width="10.57421875" style="70" customWidth="1"/>
    <col min="5" max="5" width="18.8515625" style="70" bestFit="1" customWidth="1"/>
    <col min="6" max="6" width="14.28125" style="70" customWidth="1"/>
    <col min="7" max="7" width="10.421875" style="70" bestFit="1" customWidth="1"/>
    <col min="8" max="8" width="28.7109375" style="70" customWidth="1"/>
    <col min="9" max="16384" width="9.8515625" style="70" customWidth="1"/>
  </cols>
  <sheetData>
    <row r="1" spans="1:9" s="49" customFormat="1" ht="30" customHeight="1">
      <c r="A1" s="132" t="s">
        <v>162</v>
      </c>
      <c r="B1" s="133"/>
      <c r="C1" s="133"/>
      <c r="D1" s="133"/>
      <c r="E1" s="133"/>
      <c r="F1" s="133"/>
      <c r="G1" s="133"/>
      <c r="H1" s="133"/>
      <c r="I1" s="133"/>
    </row>
    <row r="2" spans="1:9" s="52" customFormat="1" ht="17.25" customHeight="1">
      <c r="A2" s="50"/>
      <c r="B2" s="50"/>
      <c r="C2" s="51"/>
      <c r="D2" s="51"/>
      <c r="E2" s="51"/>
      <c r="F2" s="134" t="s">
        <v>241</v>
      </c>
      <c r="G2" s="134"/>
      <c r="H2" s="134"/>
      <c r="I2" s="134"/>
    </row>
    <row r="3" spans="1:9" s="52" customFormat="1" ht="15" customHeight="1">
      <c r="A3" s="97" t="s">
        <v>274</v>
      </c>
      <c r="B3" s="53"/>
      <c r="C3" s="51"/>
      <c r="F3" s="135" t="s">
        <v>163</v>
      </c>
      <c r="G3" s="135"/>
      <c r="H3" s="135"/>
      <c r="I3" s="135"/>
    </row>
    <row r="4" spans="1:9" s="55" customFormat="1" ht="20.25" customHeight="1">
      <c r="A4" s="136" t="s">
        <v>164</v>
      </c>
      <c r="B4" s="136"/>
      <c r="C4" s="136"/>
      <c r="D4" s="136" t="s">
        <v>165</v>
      </c>
      <c r="E4" s="136"/>
      <c r="F4" s="136"/>
      <c r="G4" s="54"/>
      <c r="H4" s="54"/>
      <c r="I4" s="54"/>
    </row>
    <row r="5" spans="1:9" s="55" customFormat="1" ht="41.25" customHeight="1">
      <c r="A5" s="54" t="s">
        <v>166</v>
      </c>
      <c r="B5" s="54" t="s">
        <v>134</v>
      </c>
      <c r="C5" s="56" t="s">
        <v>167</v>
      </c>
      <c r="D5" s="54" t="s">
        <v>166</v>
      </c>
      <c r="E5" s="54" t="s">
        <v>134</v>
      </c>
      <c r="F5" s="56" t="s">
        <v>167</v>
      </c>
      <c r="G5" s="54" t="s">
        <v>166</v>
      </c>
      <c r="H5" s="54" t="s">
        <v>134</v>
      </c>
      <c r="I5" s="56" t="s">
        <v>167</v>
      </c>
    </row>
    <row r="6" spans="1:9" s="55" customFormat="1" ht="22.5" customHeight="1">
      <c r="A6" s="57">
        <v>301</v>
      </c>
      <c r="B6" s="57" t="s">
        <v>168</v>
      </c>
      <c r="C6" s="58">
        <v>132.56</v>
      </c>
      <c r="D6" s="57">
        <v>302</v>
      </c>
      <c r="E6" s="59" t="s">
        <v>169</v>
      </c>
      <c r="F6" s="58">
        <v>77.26</v>
      </c>
      <c r="G6" s="57">
        <v>310</v>
      </c>
      <c r="H6" s="59" t="s">
        <v>170</v>
      </c>
      <c r="I6" s="58">
        <f>SUM(I7:I13)</f>
        <v>0</v>
      </c>
    </row>
    <row r="7" spans="1:9" s="55" customFormat="1" ht="22.5" customHeight="1">
      <c r="A7" s="57">
        <v>30101</v>
      </c>
      <c r="B7" s="57" t="s">
        <v>171</v>
      </c>
      <c r="C7" s="58">
        <v>46.27</v>
      </c>
      <c r="D7" s="57">
        <v>30201</v>
      </c>
      <c r="E7" s="57" t="s">
        <v>172</v>
      </c>
      <c r="F7" s="58">
        <v>4.78</v>
      </c>
      <c r="G7" s="57">
        <v>31001</v>
      </c>
      <c r="H7" s="57" t="s">
        <v>173</v>
      </c>
      <c r="I7" s="60"/>
    </row>
    <row r="8" spans="1:9" s="55" customFormat="1" ht="22.5" customHeight="1">
      <c r="A8" s="57">
        <v>30102</v>
      </c>
      <c r="B8" s="57" t="s">
        <v>174</v>
      </c>
      <c r="C8" s="58">
        <v>29.53</v>
      </c>
      <c r="D8" s="57">
        <v>30202</v>
      </c>
      <c r="E8" s="57" t="s">
        <v>175</v>
      </c>
      <c r="F8" s="58">
        <v>2.15</v>
      </c>
      <c r="G8" s="57">
        <v>31002</v>
      </c>
      <c r="H8" s="57" t="s">
        <v>176</v>
      </c>
      <c r="I8" s="58"/>
    </row>
    <row r="9" spans="1:9" s="55" customFormat="1" ht="22.5" customHeight="1">
      <c r="A9" s="57">
        <v>30103</v>
      </c>
      <c r="B9" s="57" t="s">
        <v>177</v>
      </c>
      <c r="C9" s="58">
        <v>34.53</v>
      </c>
      <c r="D9" s="57">
        <v>30203</v>
      </c>
      <c r="E9" s="57" t="s">
        <v>178</v>
      </c>
      <c r="F9" s="60"/>
      <c r="G9" s="57">
        <v>31003</v>
      </c>
      <c r="H9" s="57" t="s">
        <v>179</v>
      </c>
      <c r="I9" s="61"/>
    </row>
    <row r="10" spans="1:9" s="55" customFormat="1" ht="22.5" customHeight="1">
      <c r="A10" s="57">
        <v>30106</v>
      </c>
      <c r="B10" s="57" t="s">
        <v>180</v>
      </c>
      <c r="C10" s="58"/>
      <c r="D10" s="57">
        <v>30204</v>
      </c>
      <c r="E10" s="57" t="s">
        <v>181</v>
      </c>
      <c r="F10" s="60">
        <v>0.39</v>
      </c>
      <c r="G10" s="57">
        <v>31006</v>
      </c>
      <c r="H10" s="57" t="s">
        <v>186</v>
      </c>
      <c r="I10" s="61"/>
    </row>
    <row r="11" spans="1:9" s="55" customFormat="1" ht="22.5" customHeight="1">
      <c r="A11" s="57">
        <v>30107</v>
      </c>
      <c r="B11" s="57" t="s">
        <v>182</v>
      </c>
      <c r="C11" s="60"/>
      <c r="D11" s="57">
        <v>30205</v>
      </c>
      <c r="E11" s="57" t="s">
        <v>183</v>
      </c>
      <c r="F11" s="58">
        <v>0.45</v>
      </c>
      <c r="G11" s="57">
        <v>31013</v>
      </c>
      <c r="H11" s="62" t="s">
        <v>189</v>
      </c>
      <c r="I11" s="61"/>
    </row>
    <row r="12" spans="1:9" s="55" customFormat="1" ht="27">
      <c r="A12" s="57">
        <v>30108</v>
      </c>
      <c r="B12" s="57" t="s">
        <v>184</v>
      </c>
      <c r="C12" s="60">
        <v>11.75</v>
      </c>
      <c r="D12" s="57">
        <v>30206</v>
      </c>
      <c r="E12" s="57" t="s">
        <v>185</v>
      </c>
      <c r="F12" s="58">
        <v>2.75</v>
      </c>
      <c r="G12" s="57">
        <v>31022</v>
      </c>
      <c r="H12" s="62" t="s">
        <v>247</v>
      </c>
      <c r="I12" s="61"/>
    </row>
    <row r="13" spans="1:9" s="55" customFormat="1" ht="24.75" customHeight="1">
      <c r="A13" s="57">
        <v>30109</v>
      </c>
      <c r="B13" s="62" t="s">
        <v>187</v>
      </c>
      <c r="C13" s="60">
        <v>0.75</v>
      </c>
      <c r="D13" s="57">
        <v>30207</v>
      </c>
      <c r="E13" s="57" t="s">
        <v>188</v>
      </c>
      <c r="F13" s="58">
        <v>1.91</v>
      </c>
      <c r="G13" s="57">
        <v>31099</v>
      </c>
      <c r="H13" s="57" t="s">
        <v>192</v>
      </c>
      <c r="I13" s="61"/>
    </row>
    <row r="14" spans="1:9" s="64" customFormat="1" ht="22.5" customHeight="1">
      <c r="A14" s="57">
        <v>30110</v>
      </c>
      <c r="B14" s="63" t="s">
        <v>190</v>
      </c>
      <c r="C14" s="60">
        <v>5.63</v>
      </c>
      <c r="D14" s="57">
        <v>30208</v>
      </c>
      <c r="E14" s="75" t="s">
        <v>243</v>
      </c>
      <c r="F14" s="58"/>
      <c r="G14" s="57">
        <v>312</v>
      </c>
      <c r="H14" s="59" t="s">
        <v>195</v>
      </c>
      <c r="I14" s="61">
        <f>SUM(I15:I16)</f>
        <v>0</v>
      </c>
    </row>
    <row r="15" spans="1:9" s="64" customFormat="1" ht="22.5" customHeight="1">
      <c r="A15" s="57">
        <v>30111</v>
      </c>
      <c r="B15" s="63" t="s">
        <v>193</v>
      </c>
      <c r="C15" s="60"/>
      <c r="D15" s="57">
        <v>30209</v>
      </c>
      <c r="E15" s="57" t="s">
        <v>191</v>
      </c>
      <c r="F15" s="58">
        <v>1.98</v>
      </c>
      <c r="G15" s="57">
        <v>31204</v>
      </c>
      <c r="H15" s="57" t="s">
        <v>198</v>
      </c>
      <c r="I15" s="61"/>
    </row>
    <row r="16" spans="1:9" s="64" customFormat="1" ht="22.5" customHeight="1">
      <c r="A16" s="57">
        <v>30112</v>
      </c>
      <c r="B16" s="63" t="s">
        <v>196</v>
      </c>
      <c r="C16" s="60">
        <v>0.59</v>
      </c>
      <c r="D16" s="57">
        <v>30211</v>
      </c>
      <c r="E16" s="57" t="s">
        <v>194</v>
      </c>
      <c r="F16" s="58">
        <v>5.58</v>
      </c>
      <c r="G16" s="57">
        <v>31299</v>
      </c>
      <c r="H16" s="57" t="s">
        <v>201</v>
      </c>
      <c r="I16" s="61"/>
    </row>
    <row r="17" spans="1:9" s="64" customFormat="1" ht="22.5" customHeight="1">
      <c r="A17" s="57">
        <v>30113</v>
      </c>
      <c r="B17" s="63" t="s">
        <v>199</v>
      </c>
      <c r="C17" s="60">
        <v>3.51</v>
      </c>
      <c r="D17" s="57">
        <v>30212</v>
      </c>
      <c r="E17" s="75" t="s">
        <v>244</v>
      </c>
      <c r="F17" s="58"/>
      <c r="G17" s="65">
        <v>399</v>
      </c>
      <c r="H17" s="76" t="s">
        <v>204</v>
      </c>
      <c r="I17" s="61">
        <f>SUM(I18:I19)</f>
        <v>0</v>
      </c>
    </row>
    <row r="18" spans="1:9" s="64" customFormat="1" ht="22.5" customHeight="1">
      <c r="A18" s="57">
        <v>30114</v>
      </c>
      <c r="B18" s="63" t="s">
        <v>202</v>
      </c>
      <c r="C18" s="60"/>
      <c r="D18" s="57">
        <v>30213</v>
      </c>
      <c r="E18" s="62" t="s">
        <v>197</v>
      </c>
      <c r="F18" s="58"/>
      <c r="G18" s="57">
        <v>39908</v>
      </c>
      <c r="H18" s="57" t="s">
        <v>209</v>
      </c>
      <c r="I18" s="61"/>
    </row>
    <row r="19" spans="1:9" s="64" customFormat="1" ht="22.5" customHeight="1">
      <c r="A19" s="57">
        <v>30199</v>
      </c>
      <c r="B19" s="62" t="s">
        <v>205</v>
      </c>
      <c r="C19" s="58"/>
      <c r="D19" s="57">
        <v>30214</v>
      </c>
      <c r="E19" s="57" t="s">
        <v>200</v>
      </c>
      <c r="F19" s="58"/>
      <c r="G19" s="57">
        <v>39999</v>
      </c>
      <c r="H19" s="62" t="s">
        <v>204</v>
      </c>
      <c r="I19" s="67"/>
    </row>
    <row r="20" spans="1:9" s="64" customFormat="1" ht="22.5" customHeight="1">
      <c r="A20" s="57">
        <v>303</v>
      </c>
      <c r="B20" s="57" t="s">
        <v>207</v>
      </c>
      <c r="C20" s="58">
        <v>45.77</v>
      </c>
      <c r="D20" s="57">
        <v>30215</v>
      </c>
      <c r="E20" s="57" t="s">
        <v>203</v>
      </c>
      <c r="F20" s="58">
        <v>6.99</v>
      </c>
      <c r="G20" s="71"/>
      <c r="H20" s="71"/>
      <c r="I20" s="67"/>
    </row>
    <row r="21" spans="1:9" ht="22.5" customHeight="1">
      <c r="A21" s="66">
        <v>30301</v>
      </c>
      <c r="B21" s="66" t="s">
        <v>210</v>
      </c>
      <c r="C21" s="68"/>
      <c r="D21" s="66">
        <v>30216</v>
      </c>
      <c r="E21" s="66" t="s">
        <v>206</v>
      </c>
      <c r="F21" s="60">
        <v>7.65</v>
      </c>
      <c r="G21" s="71"/>
      <c r="H21" s="71"/>
      <c r="I21" s="69"/>
    </row>
    <row r="22" spans="1:9" ht="21" customHeight="1">
      <c r="A22" s="57">
        <v>30302</v>
      </c>
      <c r="B22" s="57" t="s">
        <v>212</v>
      </c>
      <c r="C22" s="60"/>
      <c r="D22" s="57">
        <v>30217</v>
      </c>
      <c r="E22" s="57" t="s">
        <v>208</v>
      </c>
      <c r="F22" s="58">
        <v>1.72</v>
      </c>
      <c r="G22" s="71"/>
      <c r="H22" s="71"/>
      <c r="I22" s="67"/>
    </row>
    <row r="23" spans="1:9" ht="22.5" customHeight="1">
      <c r="A23" s="57">
        <v>30303</v>
      </c>
      <c r="B23" s="57" t="s">
        <v>214</v>
      </c>
      <c r="C23" s="60"/>
      <c r="D23" s="57">
        <v>30218</v>
      </c>
      <c r="E23" s="57" t="s">
        <v>211</v>
      </c>
      <c r="F23" s="58"/>
      <c r="G23" s="71"/>
      <c r="H23" s="71"/>
      <c r="I23" s="67"/>
    </row>
    <row r="24" spans="1:9" ht="22.5" customHeight="1">
      <c r="A24" s="57">
        <v>30304</v>
      </c>
      <c r="B24" s="57" t="s">
        <v>216</v>
      </c>
      <c r="C24" s="58">
        <v>45.77</v>
      </c>
      <c r="D24" s="57">
        <v>30224</v>
      </c>
      <c r="E24" s="57" t="s">
        <v>213</v>
      </c>
      <c r="F24" s="58"/>
      <c r="G24" s="71"/>
      <c r="H24" s="71"/>
      <c r="I24" s="67"/>
    </row>
    <row r="25" spans="1:9" ht="22.5" customHeight="1">
      <c r="A25" s="57">
        <v>30305</v>
      </c>
      <c r="B25" s="57" t="s">
        <v>218</v>
      </c>
      <c r="C25" s="58"/>
      <c r="D25" s="57">
        <v>30225</v>
      </c>
      <c r="E25" s="57" t="s">
        <v>215</v>
      </c>
      <c r="F25" s="58"/>
      <c r="G25" s="57"/>
      <c r="H25" s="71"/>
      <c r="I25" s="67"/>
    </row>
    <row r="26" spans="1:9" ht="22.5" customHeight="1">
      <c r="A26" s="57">
        <v>30306</v>
      </c>
      <c r="B26" s="57" t="s">
        <v>220</v>
      </c>
      <c r="C26" s="60"/>
      <c r="D26" s="57">
        <v>30226</v>
      </c>
      <c r="E26" s="57" t="s">
        <v>217</v>
      </c>
      <c r="F26" s="58"/>
      <c r="G26" s="71"/>
      <c r="H26" s="71"/>
      <c r="I26" s="67"/>
    </row>
    <row r="27" spans="1:9" ht="22.5" customHeight="1">
      <c r="A27" s="57">
        <v>30307</v>
      </c>
      <c r="B27" s="57" t="s">
        <v>222</v>
      </c>
      <c r="C27" s="58"/>
      <c r="D27" s="57">
        <v>30227</v>
      </c>
      <c r="E27" s="57" t="s">
        <v>219</v>
      </c>
      <c r="F27" s="60"/>
      <c r="G27" s="57"/>
      <c r="H27" s="57"/>
      <c r="I27" s="67"/>
    </row>
    <row r="28" spans="1:9" ht="22.5" customHeight="1">
      <c r="A28" s="57">
        <v>30308</v>
      </c>
      <c r="B28" s="57" t="s">
        <v>224</v>
      </c>
      <c r="C28" s="60"/>
      <c r="D28" s="57">
        <v>30228</v>
      </c>
      <c r="E28" s="57" t="s">
        <v>221</v>
      </c>
      <c r="F28" s="60">
        <v>8.6</v>
      </c>
      <c r="G28" s="57"/>
      <c r="H28" s="57"/>
      <c r="I28" s="67"/>
    </row>
    <row r="29" spans="1:9" ht="22.5" customHeight="1">
      <c r="A29" s="57">
        <v>30309</v>
      </c>
      <c r="B29" s="57" t="s">
        <v>226</v>
      </c>
      <c r="C29" s="58"/>
      <c r="D29" s="57">
        <v>30229</v>
      </c>
      <c r="E29" s="57" t="s">
        <v>223</v>
      </c>
      <c r="F29" s="60">
        <v>8.01</v>
      </c>
      <c r="G29" s="57"/>
      <c r="H29" s="57"/>
      <c r="I29" s="67"/>
    </row>
    <row r="30" spans="1:9" ht="22.5" customHeight="1">
      <c r="A30" s="57">
        <v>30310</v>
      </c>
      <c r="B30" s="57" t="s">
        <v>228</v>
      </c>
      <c r="C30" s="60"/>
      <c r="D30" s="57">
        <v>30231</v>
      </c>
      <c r="E30" s="57" t="s">
        <v>225</v>
      </c>
      <c r="F30" s="58"/>
      <c r="G30" s="57"/>
      <c r="H30" s="57"/>
      <c r="I30" s="67"/>
    </row>
    <row r="31" spans="1:9" ht="22.5" customHeight="1">
      <c r="A31" s="57">
        <v>30399</v>
      </c>
      <c r="B31" s="57" t="s">
        <v>230</v>
      </c>
      <c r="C31" s="58"/>
      <c r="D31" s="57">
        <v>30239</v>
      </c>
      <c r="E31" s="57" t="s">
        <v>227</v>
      </c>
      <c r="F31" s="58">
        <v>4.83</v>
      </c>
      <c r="G31" s="57"/>
      <c r="H31" s="57"/>
      <c r="I31" s="67"/>
    </row>
    <row r="32" spans="1:9" ht="22.5" customHeight="1">
      <c r="A32" s="57">
        <v>307</v>
      </c>
      <c r="B32" s="59" t="s">
        <v>245</v>
      </c>
      <c r="C32" s="60">
        <f>C33</f>
        <v>0</v>
      </c>
      <c r="D32" s="57">
        <v>30240</v>
      </c>
      <c r="E32" s="57" t="s">
        <v>229</v>
      </c>
      <c r="F32" s="58"/>
      <c r="G32" s="57"/>
      <c r="H32" s="57"/>
      <c r="I32" s="67"/>
    </row>
    <row r="33" spans="1:9" ht="22.5" customHeight="1">
      <c r="A33" s="57">
        <v>30701</v>
      </c>
      <c r="B33" s="57" t="s">
        <v>246</v>
      </c>
      <c r="C33" s="58"/>
      <c r="D33" s="57">
        <v>30299</v>
      </c>
      <c r="E33" s="57" t="s">
        <v>231</v>
      </c>
      <c r="F33" s="58">
        <v>19.47</v>
      </c>
      <c r="G33" s="57"/>
      <c r="H33" s="57"/>
      <c r="I33" s="67"/>
    </row>
    <row r="34" spans="1:9" ht="22.5" customHeight="1">
      <c r="A34" s="57"/>
      <c r="B34" s="57"/>
      <c r="C34" s="60"/>
      <c r="D34" s="71"/>
      <c r="E34" s="71"/>
      <c r="F34" s="58"/>
      <c r="G34" s="57"/>
      <c r="H34" s="57"/>
      <c r="I34" s="67"/>
    </row>
    <row r="35" spans="1:9" ht="22.5" customHeight="1">
      <c r="A35" s="57"/>
      <c r="B35" s="57"/>
      <c r="C35" s="60"/>
      <c r="D35" s="71"/>
      <c r="E35" s="71"/>
      <c r="F35" s="58"/>
      <c r="G35" s="57"/>
      <c r="H35" s="57"/>
      <c r="I35" s="67"/>
    </row>
    <row r="36" spans="1:9" ht="22.5" customHeight="1">
      <c r="A36" s="137" t="s">
        <v>232</v>
      </c>
      <c r="B36" s="137"/>
      <c r="C36" s="60">
        <v>178.33</v>
      </c>
      <c r="D36" s="138" t="s">
        <v>233</v>
      </c>
      <c r="E36" s="139"/>
      <c r="F36" s="139"/>
      <c r="G36" s="139"/>
      <c r="H36" s="140"/>
      <c r="I36" s="60">
        <v>77.26</v>
      </c>
    </row>
    <row r="37" spans="1:7" ht="21" customHeight="1">
      <c r="A37" s="131" t="s">
        <v>234</v>
      </c>
      <c r="B37" s="131"/>
      <c r="C37" s="131"/>
      <c r="D37" s="131"/>
      <c r="E37" s="131"/>
      <c r="F37" s="131"/>
      <c r="G37" s="131"/>
    </row>
    <row r="38" spans="1:6" ht="14.25">
      <c r="A38" s="73"/>
      <c r="D38" s="72"/>
      <c r="E38" s="72"/>
      <c r="F38" s="72"/>
    </row>
    <row r="39" ht="14.25">
      <c r="A39" s="73"/>
    </row>
    <row r="40" ht="14.25">
      <c r="A40" s="73"/>
    </row>
    <row r="41" ht="14.25">
      <c r="A41" s="73"/>
    </row>
  </sheetData>
  <sheetProtection/>
  <mergeCells count="8">
    <mergeCell ref="A37:G37"/>
    <mergeCell ref="A1:I1"/>
    <mergeCell ref="F2:I2"/>
    <mergeCell ref="F3:I3"/>
    <mergeCell ref="A4:C4"/>
    <mergeCell ref="D4:F4"/>
    <mergeCell ref="A36:B36"/>
    <mergeCell ref="D36:H36"/>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D20"/>
  <sheetViews>
    <sheetView zoomScalePageLayoutView="0" workbookViewId="0" topLeftCell="A1">
      <selection activeCell="B9" sqref="B9"/>
    </sheetView>
  </sheetViews>
  <sheetFormatPr defaultColWidth="9.57421875" defaultRowHeight="12.75"/>
  <cols>
    <col min="1" max="1" width="31.8515625" style="80" customWidth="1"/>
    <col min="2" max="2" width="50.421875" style="80" customWidth="1"/>
    <col min="3" max="11" width="11.00390625" style="80" customWidth="1"/>
    <col min="12" max="32" width="9.8515625" style="80" customWidth="1"/>
    <col min="33" max="16384" width="9.57421875" style="80" customWidth="1"/>
  </cols>
  <sheetData>
    <row r="1" spans="1:238" ht="25.5">
      <c r="A1" s="141" t="s">
        <v>249</v>
      </c>
      <c r="B1" s="141"/>
      <c r="C1" s="78"/>
      <c r="D1" s="78"/>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c r="CY1" s="79"/>
      <c r="CZ1" s="79"/>
      <c r="DA1" s="79"/>
      <c r="DB1" s="79"/>
      <c r="DC1" s="79"/>
      <c r="DD1" s="79"/>
      <c r="DE1" s="79"/>
      <c r="DF1" s="79"/>
      <c r="DG1" s="79"/>
      <c r="DH1" s="79"/>
      <c r="DI1" s="79"/>
      <c r="DJ1" s="79"/>
      <c r="DK1" s="79"/>
      <c r="DL1" s="79"/>
      <c r="DM1" s="79"/>
      <c r="DN1" s="79"/>
      <c r="DO1" s="79"/>
      <c r="DP1" s="79"/>
      <c r="DQ1" s="79"/>
      <c r="DR1" s="79"/>
      <c r="DS1" s="79"/>
      <c r="DT1" s="79"/>
      <c r="DU1" s="79"/>
      <c r="DV1" s="79"/>
      <c r="DW1" s="79"/>
      <c r="DX1" s="79"/>
      <c r="DY1" s="79"/>
      <c r="DZ1" s="79"/>
      <c r="EA1" s="79"/>
      <c r="EB1" s="79"/>
      <c r="EC1" s="79"/>
      <c r="ED1" s="79"/>
      <c r="EE1" s="79"/>
      <c r="EF1" s="79"/>
      <c r="EG1" s="79"/>
      <c r="EH1" s="79"/>
      <c r="EI1" s="79"/>
      <c r="EJ1" s="79"/>
      <c r="EK1" s="79"/>
      <c r="EL1" s="79"/>
      <c r="EM1" s="79"/>
      <c r="EN1" s="79"/>
      <c r="EO1" s="79"/>
      <c r="EP1" s="79"/>
      <c r="EQ1" s="79"/>
      <c r="ER1" s="79"/>
      <c r="ES1" s="79"/>
      <c r="ET1" s="79"/>
      <c r="EU1" s="79"/>
      <c r="EV1" s="79"/>
      <c r="EW1" s="79"/>
      <c r="EX1" s="79"/>
      <c r="EY1" s="79"/>
      <c r="EZ1" s="79"/>
      <c r="FA1" s="79"/>
      <c r="FB1" s="79"/>
      <c r="FC1" s="79"/>
      <c r="FD1" s="79"/>
      <c r="FE1" s="79"/>
      <c r="FF1" s="79"/>
      <c r="FG1" s="79"/>
      <c r="FH1" s="79"/>
      <c r="FI1" s="79"/>
      <c r="FJ1" s="79"/>
      <c r="FK1" s="79"/>
      <c r="FL1" s="79"/>
      <c r="FM1" s="79"/>
      <c r="FN1" s="79"/>
      <c r="FO1" s="79"/>
      <c r="FP1" s="79"/>
      <c r="FQ1" s="79"/>
      <c r="FR1" s="79"/>
      <c r="FS1" s="79"/>
      <c r="FT1" s="79"/>
      <c r="FU1" s="79"/>
      <c r="FV1" s="79"/>
      <c r="FW1" s="79"/>
      <c r="FX1" s="79"/>
      <c r="FY1" s="79"/>
      <c r="FZ1" s="79"/>
      <c r="GA1" s="79"/>
      <c r="GB1" s="79"/>
      <c r="GC1" s="79"/>
      <c r="GD1" s="79"/>
      <c r="GE1" s="79"/>
      <c r="GF1" s="79"/>
      <c r="GG1" s="79"/>
      <c r="GH1" s="79"/>
      <c r="GI1" s="79"/>
      <c r="GJ1" s="79"/>
      <c r="GK1" s="79"/>
      <c r="GL1" s="79"/>
      <c r="GM1" s="79"/>
      <c r="GN1" s="79"/>
      <c r="GO1" s="79"/>
      <c r="GP1" s="79"/>
      <c r="GQ1" s="79"/>
      <c r="GR1" s="79"/>
      <c r="GS1" s="79"/>
      <c r="GT1" s="79"/>
      <c r="GU1" s="79"/>
      <c r="GV1" s="79"/>
      <c r="GW1" s="79"/>
      <c r="GX1" s="79"/>
      <c r="GY1" s="79"/>
      <c r="GZ1" s="79"/>
      <c r="HA1" s="79"/>
      <c r="HB1" s="79"/>
      <c r="HC1" s="79"/>
      <c r="HD1" s="79"/>
      <c r="HE1" s="79"/>
      <c r="HF1" s="79"/>
      <c r="HG1" s="79"/>
      <c r="HH1" s="79"/>
      <c r="HI1" s="79"/>
      <c r="HJ1" s="79"/>
      <c r="HK1" s="79"/>
      <c r="HL1" s="79"/>
      <c r="HM1" s="79"/>
      <c r="HN1" s="79"/>
      <c r="HO1" s="79"/>
      <c r="HP1" s="79"/>
      <c r="HQ1" s="79"/>
      <c r="HR1" s="79"/>
      <c r="HS1" s="79"/>
      <c r="HT1" s="79"/>
      <c r="HU1" s="79"/>
      <c r="HV1" s="79"/>
      <c r="HW1" s="79"/>
      <c r="HX1" s="79"/>
      <c r="HY1" s="79"/>
      <c r="HZ1" s="79"/>
      <c r="IA1" s="79"/>
      <c r="IB1" s="79"/>
      <c r="IC1" s="79"/>
      <c r="ID1" s="79"/>
    </row>
    <row r="2" spans="1:238" ht="22.5">
      <c r="A2" s="81"/>
      <c r="B2" s="82"/>
      <c r="C2" s="83"/>
      <c r="D2" s="83"/>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row>
    <row r="3" spans="1:238" ht="15" thickBot="1">
      <c r="A3" s="84" t="s">
        <v>272</v>
      </c>
      <c r="B3" s="82" t="s">
        <v>250</v>
      </c>
      <c r="C3" s="142"/>
      <c r="D3" s="143"/>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row>
    <row r="4" spans="1:238" ht="27" customHeight="1">
      <c r="A4" s="85" t="s">
        <v>128</v>
      </c>
      <c r="B4" s="86" t="s">
        <v>63</v>
      </c>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c r="CY4" s="87"/>
      <c r="CZ4" s="87"/>
      <c r="DA4" s="87"/>
      <c r="DB4" s="87"/>
      <c r="DC4" s="87"/>
      <c r="DD4" s="87"/>
      <c r="DE4" s="87"/>
      <c r="DF4" s="87"/>
      <c r="DG4" s="87"/>
      <c r="DH4" s="87"/>
      <c r="DI4" s="87"/>
      <c r="DJ4" s="87"/>
      <c r="DK4" s="87"/>
      <c r="DL4" s="87"/>
      <c r="DM4" s="87"/>
      <c r="DN4" s="87"/>
      <c r="DO4" s="87"/>
      <c r="DP4" s="87"/>
      <c r="DQ4" s="87"/>
      <c r="DR4" s="87"/>
      <c r="DS4" s="87"/>
      <c r="DT4" s="87"/>
      <c r="DU4" s="87"/>
      <c r="DV4" s="87"/>
      <c r="DW4" s="87"/>
      <c r="DX4" s="87"/>
      <c r="DY4" s="87"/>
      <c r="DZ4" s="87"/>
      <c r="EA4" s="87"/>
      <c r="EB4" s="87"/>
      <c r="EC4" s="87"/>
      <c r="ED4" s="87"/>
      <c r="EE4" s="87"/>
      <c r="EF4" s="87"/>
      <c r="EG4" s="87"/>
      <c r="EH4" s="87"/>
      <c r="EI4" s="87"/>
      <c r="EJ4" s="87"/>
      <c r="EK4" s="87"/>
      <c r="EL4" s="87"/>
      <c r="EM4" s="87"/>
      <c r="EN4" s="87"/>
      <c r="EO4" s="87"/>
      <c r="EP4" s="87"/>
      <c r="EQ4" s="87"/>
      <c r="ER4" s="87"/>
      <c r="ES4" s="87"/>
      <c r="ET4" s="87"/>
      <c r="EU4" s="87"/>
      <c r="EV4" s="87"/>
      <c r="EW4" s="87"/>
      <c r="EX4" s="87"/>
      <c r="EY4" s="87"/>
      <c r="EZ4" s="87"/>
      <c r="FA4" s="87"/>
      <c r="FB4" s="87"/>
      <c r="FC4" s="87"/>
      <c r="FD4" s="87"/>
      <c r="FE4" s="87"/>
      <c r="FF4" s="87"/>
      <c r="FG4" s="87"/>
      <c r="FH4" s="87"/>
      <c r="FI4" s="87"/>
      <c r="FJ4" s="87"/>
      <c r="FK4" s="87"/>
      <c r="FL4" s="87"/>
      <c r="FM4" s="87"/>
      <c r="FN4" s="87"/>
      <c r="FO4" s="87"/>
      <c r="FP4" s="87"/>
      <c r="FQ4" s="87"/>
      <c r="FR4" s="87"/>
      <c r="FS4" s="87"/>
      <c r="FT4" s="87"/>
      <c r="FU4" s="87"/>
      <c r="FV4" s="87"/>
      <c r="FW4" s="87"/>
      <c r="FX4" s="87"/>
      <c r="FY4" s="87"/>
      <c r="FZ4" s="87"/>
      <c r="GA4" s="87"/>
      <c r="GB4" s="87"/>
      <c r="GC4" s="87"/>
      <c r="GD4" s="87"/>
      <c r="GE4" s="87"/>
      <c r="GF4" s="87"/>
      <c r="GG4" s="87"/>
      <c r="GH4" s="87"/>
      <c r="GI4" s="87"/>
      <c r="GJ4" s="87"/>
      <c r="GK4" s="87"/>
      <c r="GL4" s="87"/>
      <c r="GM4" s="87"/>
      <c r="GN4" s="87"/>
      <c r="GO4" s="87"/>
      <c r="GP4" s="87"/>
      <c r="GQ4" s="87"/>
      <c r="GR4" s="87"/>
      <c r="GS4" s="87"/>
      <c r="GT4" s="87"/>
      <c r="GU4" s="87"/>
      <c r="GV4" s="87"/>
      <c r="GW4" s="87"/>
      <c r="GX4" s="87"/>
      <c r="GY4" s="87"/>
      <c r="GZ4" s="87"/>
      <c r="HA4" s="87"/>
      <c r="HB4" s="87"/>
      <c r="HC4" s="87"/>
      <c r="HD4" s="87"/>
      <c r="HE4" s="87"/>
      <c r="HF4" s="87"/>
      <c r="HG4" s="87"/>
      <c r="HH4" s="87"/>
      <c r="HI4" s="87"/>
      <c r="HJ4" s="87"/>
      <c r="HK4" s="87"/>
      <c r="HL4" s="87"/>
      <c r="HM4" s="87"/>
      <c r="HN4" s="87"/>
      <c r="HO4" s="87"/>
      <c r="HP4" s="87"/>
      <c r="HQ4" s="87"/>
      <c r="HR4" s="87"/>
      <c r="HS4" s="87"/>
      <c r="HT4" s="87"/>
      <c r="HU4" s="87"/>
      <c r="HV4" s="87"/>
      <c r="HW4" s="87"/>
      <c r="HX4" s="87"/>
      <c r="HY4" s="87"/>
      <c r="HZ4" s="87"/>
      <c r="IA4" s="87"/>
      <c r="IB4" s="87"/>
      <c r="IC4" s="87"/>
      <c r="ID4" s="87"/>
    </row>
    <row r="5" spans="1:238" ht="31.5" customHeight="1">
      <c r="A5" s="88" t="s">
        <v>251</v>
      </c>
      <c r="B5" s="89">
        <v>1.72</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c r="CY5" s="87"/>
      <c r="CZ5" s="87"/>
      <c r="DA5" s="87"/>
      <c r="DB5" s="87"/>
      <c r="DC5" s="87"/>
      <c r="DD5" s="87"/>
      <c r="DE5" s="87"/>
      <c r="DF5" s="87"/>
      <c r="DG5" s="87"/>
      <c r="DH5" s="87"/>
      <c r="DI5" s="87"/>
      <c r="DJ5" s="87"/>
      <c r="DK5" s="87"/>
      <c r="DL5" s="87"/>
      <c r="DM5" s="87"/>
      <c r="DN5" s="87"/>
      <c r="DO5" s="87"/>
      <c r="DP5" s="87"/>
      <c r="DQ5" s="87"/>
      <c r="DR5" s="87"/>
      <c r="DS5" s="87"/>
      <c r="DT5" s="87"/>
      <c r="DU5" s="87"/>
      <c r="DV5" s="87"/>
      <c r="DW5" s="87"/>
      <c r="DX5" s="87"/>
      <c r="DY5" s="87"/>
      <c r="DZ5" s="87"/>
      <c r="EA5" s="87"/>
      <c r="EB5" s="87"/>
      <c r="EC5" s="87"/>
      <c r="ED5" s="87"/>
      <c r="EE5" s="87"/>
      <c r="EF5" s="87"/>
      <c r="EG5" s="87"/>
      <c r="EH5" s="87"/>
      <c r="EI5" s="87"/>
      <c r="EJ5" s="87"/>
      <c r="EK5" s="87"/>
      <c r="EL5" s="87"/>
      <c r="EM5" s="87"/>
      <c r="EN5" s="87"/>
      <c r="EO5" s="87"/>
      <c r="EP5" s="87"/>
      <c r="EQ5" s="87"/>
      <c r="ER5" s="87"/>
      <c r="ES5" s="87"/>
      <c r="ET5" s="87"/>
      <c r="EU5" s="87"/>
      <c r="EV5" s="87"/>
      <c r="EW5" s="87"/>
      <c r="EX5" s="87"/>
      <c r="EY5" s="87"/>
      <c r="EZ5" s="87"/>
      <c r="FA5" s="87"/>
      <c r="FB5" s="87"/>
      <c r="FC5" s="87"/>
      <c r="FD5" s="87"/>
      <c r="FE5" s="87"/>
      <c r="FF5" s="87"/>
      <c r="FG5" s="87"/>
      <c r="FH5" s="87"/>
      <c r="FI5" s="87"/>
      <c r="FJ5" s="87"/>
      <c r="FK5" s="87"/>
      <c r="FL5" s="87"/>
      <c r="FM5" s="87"/>
      <c r="FN5" s="87"/>
      <c r="FO5" s="87"/>
      <c r="FP5" s="87"/>
      <c r="FQ5" s="87"/>
      <c r="FR5" s="87"/>
      <c r="FS5" s="87"/>
      <c r="FT5" s="87"/>
      <c r="FU5" s="87"/>
      <c r="FV5" s="87"/>
      <c r="FW5" s="87"/>
      <c r="FX5" s="87"/>
      <c r="FY5" s="87"/>
      <c r="FZ5" s="87"/>
      <c r="GA5" s="87"/>
      <c r="GB5" s="87"/>
      <c r="GC5" s="87"/>
      <c r="GD5" s="87"/>
      <c r="GE5" s="87"/>
      <c r="GF5" s="87"/>
      <c r="GG5" s="87"/>
      <c r="GH5" s="87"/>
      <c r="GI5" s="87"/>
      <c r="GJ5" s="87"/>
      <c r="GK5" s="87"/>
      <c r="GL5" s="87"/>
      <c r="GM5" s="87"/>
      <c r="GN5" s="87"/>
      <c r="GO5" s="87"/>
      <c r="GP5" s="87"/>
      <c r="GQ5" s="87"/>
      <c r="GR5" s="87"/>
      <c r="GS5" s="87"/>
      <c r="GT5" s="87"/>
      <c r="GU5" s="87"/>
      <c r="GV5" s="87"/>
      <c r="GW5" s="87"/>
      <c r="GX5" s="87"/>
      <c r="GY5" s="87"/>
      <c r="GZ5" s="87"/>
      <c r="HA5" s="87"/>
      <c r="HB5" s="87"/>
      <c r="HC5" s="87"/>
      <c r="HD5" s="87"/>
      <c r="HE5" s="87"/>
      <c r="HF5" s="87"/>
      <c r="HG5" s="87"/>
      <c r="HH5" s="87"/>
      <c r="HI5" s="87"/>
      <c r="HJ5" s="87"/>
      <c r="HK5" s="87"/>
      <c r="HL5" s="87"/>
      <c r="HM5" s="87"/>
      <c r="HN5" s="87"/>
      <c r="HO5" s="87"/>
      <c r="HP5" s="87"/>
      <c r="HQ5" s="87"/>
      <c r="HR5" s="87"/>
      <c r="HS5" s="87"/>
      <c r="HT5" s="87"/>
      <c r="HU5" s="87"/>
      <c r="HV5" s="87"/>
      <c r="HW5" s="87"/>
      <c r="HX5" s="87"/>
      <c r="HY5" s="87"/>
      <c r="HZ5" s="87"/>
      <c r="IA5" s="87"/>
      <c r="IB5" s="87"/>
      <c r="IC5" s="87"/>
      <c r="ID5" s="87"/>
    </row>
    <row r="6" spans="1:238" ht="46.5" customHeight="1">
      <c r="A6" s="90" t="s">
        <v>252</v>
      </c>
      <c r="B6" s="89"/>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c r="CB6" s="87"/>
      <c r="CC6" s="87"/>
      <c r="CD6" s="87"/>
      <c r="CE6" s="87"/>
      <c r="CF6" s="87"/>
      <c r="CG6" s="87"/>
      <c r="CH6" s="87"/>
      <c r="CI6" s="87"/>
      <c r="CJ6" s="87"/>
      <c r="CK6" s="87"/>
      <c r="CL6" s="87"/>
      <c r="CM6" s="87"/>
      <c r="CN6" s="87"/>
      <c r="CO6" s="87"/>
      <c r="CP6" s="87"/>
      <c r="CQ6" s="87"/>
      <c r="CR6" s="87"/>
      <c r="CS6" s="87"/>
      <c r="CT6" s="87"/>
      <c r="CU6" s="87"/>
      <c r="CV6" s="87"/>
      <c r="CW6" s="87"/>
      <c r="CX6" s="87"/>
      <c r="CY6" s="87"/>
      <c r="CZ6" s="87"/>
      <c r="DA6" s="87"/>
      <c r="DB6" s="87"/>
      <c r="DC6" s="87"/>
      <c r="DD6" s="87"/>
      <c r="DE6" s="87"/>
      <c r="DF6" s="87"/>
      <c r="DG6" s="87"/>
      <c r="DH6" s="87"/>
      <c r="DI6" s="87"/>
      <c r="DJ6" s="87"/>
      <c r="DK6" s="87"/>
      <c r="DL6" s="87"/>
      <c r="DM6" s="87"/>
      <c r="DN6" s="87"/>
      <c r="DO6" s="87"/>
      <c r="DP6" s="87"/>
      <c r="DQ6" s="87"/>
      <c r="DR6" s="87"/>
      <c r="DS6" s="87"/>
      <c r="DT6" s="87"/>
      <c r="DU6" s="87"/>
      <c r="DV6" s="87"/>
      <c r="DW6" s="87"/>
      <c r="DX6" s="87"/>
      <c r="DY6" s="87"/>
      <c r="DZ6" s="87"/>
      <c r="EA6" s="87"/>
      <c r="EB6" s="87"/>
      <c r="EC6" s="87"/>
      <c r="ED6" s="87"/>
      <c r="EE6" s="87"/>
      <c r="EF6" s="87"/>
      <c r="EG6" s="87"/>
      <c r="EH6" s="87"/>
      <c r="EI6" s="87"/>
      <c r="EJ6" s="87"/>
      <c r="EK6" s="87"/>
      <c r="EL6" s="87"/>
      <c r="EM6" s="87"/>
      <c r="EN6" s="87"/>
      <c r="EO6" s="87"/>
      <c r="EP6" s="87"/>
      <c r="EQ6" s="87"/>
      <c r="ER6" s="87"/>
      <c r="ES6" s="87"/>
      <c r="ET6" s="87"/>
      <c r="EU6" s="87"/>
      <c r="EV6" s="87"/>
      <c r="EW6" s="87"/>
      <c r="EX6" s="87"/>
      <c r="EY6" s="87"/>
      <c r="EZ6" s="87"/>
      <c r="FA6" s="87"/>
      <c r="FB6" s="87"/>
      <c r="FC6" s="87"/>
      <c r="FD6" s="87"/>
      <c r="FE6" s="87"/>
      <c r="FF6" s="87"/>
      <c r="FG6" s="87"/>
      <c r="FH6" s="87"/>
      <c r="FI6" s="87"/>
      <c r="FJ6" s="87"/>
      <c r="FK6" s="87"/>
      <c r="FL6" s="87"/>
      <c r="FM6" s="87"/>
      <c r="FN6" s="87"/>
      <c r="FO6" s="87"/>
      <c r="FP6" s="87"/>
      <c r="FQ6" s="87"/>
      <c r="FR6" s="87"/>
      <c r="FS6" s="87"/>
      <c r="FT6" s="87"/>
      <c r="FU6" s="87"/>
      <c r="FV6" s="87"/>
      <c r="FW6" s="87"/>
      <c r="FX6" s="87"/>
      <c r="FY6" s="87"/>
      <c r="FZ6" s="87"/>
      <c r="GA6" s="87"/>
      <c r="GB6" s="87"/>
      <c r="GC6" s="87"/>
      <c r="GD6" s="87"/>
      <c r="GE6" s="87"/>
      <c r="GF6" s="87"/>
      <c r="GG6" s="87"/>
      <c r="GH6" s="87"/>
      <c r="GI6" s="87"/>
      <c r="GJ6" s="87"/>
      <c r="GK6" s="87"/>
      <c r="GL6" s="87"/>
      <c r="GM6" s="87"/>
      <c r="GN6" s="87"/>
      <c r="GO6" s="87"/>
      <c r="GP6" s="87"/>
      <c r="GQ6" s="87"/>
      <c r="GR6" s="87"/>
      <c r="GS6" s="87"/>
      <c r="GT6" s="87"/>
      <c r="GU6" s="87"/>
      <c r="GV6" s="87"/>
      <c r="GW6" s="87"/>
      <c r="GX6" s="87"/>
      <c r="GY6" s="87"/>
      <c r="GZ6" s="87"/>
      <c r="HA6" s="87"/>
      <c r="HB6" s="87"/>
      <c r="HC6" s="87"/>
      <c r="HD6" s="87"/>
      <c r="HE6" s="87"/>
      <c r="HF6" s="87"/>
      <c r="HG6" s="87"/>
      <c r="HH6" s="87"/>
      <c r="HI6" s="87"/>
      <c r="HJ6" s="87"/>
      <c r="HK6" s="87"/>
      <c r="HL6" s="87"/>
      <c r="HM6" s="87"/>
      <c r="HN6" s="87"/>
      <c r="HO6" s="87"/>
      <c r="HP6" s="87"/>
      <c r="HQ6" s="87"/>
      <c r="HR6" s="87"/>
      <c r="HS6" s="87"/>
      <c r="HT6" s="87"/>
      <c r="HU6" s="87"/>
      <c r="HV6" s="87"/>
      <c r="HW6" s="87"/>
      <c r="HX6" s="87"/>
      <c r="HY6" s="87"/>
      <c r="HZ6" s="87"/>
      <c r="IA6" s="87"/>
      <c r="IB6" s="87"/>
      <c r="IC6" s="87"/>
      <c r="ID6" s="87"/>
    </row>
    <row r="7" spans="1:238" ht="48" customHeight="1">
      <c r="A7" s="90" t="s">
        <v>253</v>
      </c>
      <c r="B7" s="89"/>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7"/>
      <c r="DU7" s="87"/>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87"/>
      <c r="FE7" s="87"/>
      <c r="FF7" s="87"/>
      <c r="FG7" s="87"/>
      <c r="FH7" s="87"/>
      <c r="FI7" s="87"/>
      <c r="FJ7" s="87"/>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87"/>
      <c r="GZ7" s="87"/>
      <c r="HA7" s="87"/>
      <c r="HB7" s="87"/>
      <c r="HC7" s="87"/>
      <c r="HD7" s="87"/>
      <c r="HE7" s="87"/>
      <c r="HF7" s="87"/>
      <c r="HG7" s="87"/>
      <c r="HH7" s="87"/>
      <c r="HI7" s="87"/>
      <c r="HJ7" s="87"/>
      <c r="HK7" s="87"/>
      <c r="HL7" s="87"/>
      <c r="HM7" s="87"/>
      <c r="HN7" s="87"/>
      <c r="HO7" s="87"/>
      <c r="HP7" s="87"/>
      <c r="HQ7" s="87"/>
      <c r="HR7" s="87"/>
      <c r="HS7" s="87"/>
      <c r="HT7" s="87"/>
      <c r="HU7" s="87"/>
      <c r="HV7" s="87"/>
      <c r="HW7" s="87"/>
      <c r="HX7" s="87"/>
      <c r="HY7" s="87"/>
      <c r="HZ7" s="87"/>
      <c r="IA7" s="87"/>
      <c r="IB7" s="87"/>
      <c r="IC7" s="87"/>
      <c r="ID7" s="87"/>
    </row>
    <row r="8" spans="1:238" ht="45.75" customHeight="1">
      <c r="A8" s="90" t="s">
        <v>254</v>
      </c>
      <c r="B8" s="91"/>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c r="CO8" s="87"/>
      <c r="CP8" s="87"/>
      <c r="CQ8" s="87"/>
      <c r="CR8" s="87"/>
      <c r="CS8" s="87"/>
      <c r="CT8" s="87"/>
      <c r="CU8" s="87"/>
      <c r="CV8" s="87"/>
      <c r="CW8" s="87"/>
      <c r="CX8" s="87"/>
      <c r="CY8" s="87"/>
      <c r="CZ8" s="87"/>
      <c r="DA8" s="87"/>
      <c r="DB8" s="87"/>
      <c r="DC8" s="87"/>
      <c r="DD8" s="87"/>
      <c r="DE8" s="87"/>
      <c r="DF8" s="87"/>
      <c r="DG8" s="87"/>
      <c r="DH8" s="87"/>
      <c r="DI8" s="87"/>
      <c r="DJ8" s="87"/>
      <c r="DK8" s="87"/>
      <c r="DL8" s="87"/>
      <c r="DM8" s="87"/>
      <c r="DN8" s="87"/>
      <c r="DO8" s="87"/>
      <c r="DP8" s="87"/>
      <c r="DQ8" s="87"/>
      <c r="DR8" s="87"/>
      <c r="DS8" s="87"/>
      <c r="DT8" s="87"/>
      <c r="DU8" s="87"/>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87"/>
      <c r="GZ8" s="87"/>
      <c r="HA8" s="87"/>
      <c r="HB8" s="87"/>
      <c r="HC8" s="87"/>
      <c r="HD8" s="87"/>
      <c r="HE8" s="87"/>
      <c r="HF8" s="87"/>
      <c r="HG8" s="87"/>
      <c r="HH8" s="87"/>
      <c r="HI8" s="87"/>
      <c r="HJ8" s="87"/>
      <c r="HK8" s="87"/>
      <c r="HL8" s="87"/>
      <c r="HM8" s="87"/>
      <c r="HN8" s="87"/>
      <c r="HO8" s="87"/>
      <c r="HP8" s="87"/>
      <c r="HQ8" s="87"/>
      <c r="HR8" s="87"/>
      <c r="HS8" s="87"/>
      <c r="HT8" s="87"/>
      <c r="HU8" s="87"/>
      <c r="HV8" s="87"/>
      <c r="HW8" s="87"/>
      <c r="HX8" s="87"/>
      <c r="HY8" s="87"/>
      <c r="HZ8" s="87"/>
      <c r="IA8" s="87"/>
      <c r="IB8" s="87"/>
      <c r="IC8" s="87"/>
      <c r="ID8" s="87"/>
    </row>
    <row r="9" spans="1:238" ht="45" customHeight="1">
      <c r="A9" s="90" t="s">
        <v>255</v>
      </c>
      <c r="B9" s="89"/>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7"/>
      <c r="DU9" s="87"/>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87"/>
      <c r="FK9" s="87"/>
      <c r="FL9" s="87"/>
      <c r="FM9" s="87"/>
      <c r="FN9" s="87"/>
      <c r="FO9" s="87"/>
      <c r="FP9" s="87"/>
      <c r="FQ9" s="87"/>
      <c r="FR9" s="87"/>
      <c r="FS9" s="87"/>
      <c r="FT9" s="87"/>
      <c r="FU9" s="87"/>
      <c r="FV9" s="87"/>
      <c r="FW9" s="87"/>
      <c r="FX9" s="87"/>
      <c r="FY9" s="87"/>
      <c r="FZ9" s="87"/>
      <c r="GA9" s="87"/>
      <c r="GB9" s="87"/>
      <c r="GC9" s="87"/>
      <c r="GD9" s="87"/>
      <c r="GE9" s="87"/>
      <c r="GF9" s="87"/>
      <c r="GG9" s="87"/>
      <c r="GH9" s="87"/>
      <c r="GI9" s="87"/>
      <c r="GJ9" s="87"/>
      <c r="GK9" s="87"/>
      <c r="GL9" s="87"/>
      <c r="GM9" s="87"/>
      <c r="GN9" s="87"/>
      <c r="GO9" s="87"/>
      <c r="GP9" s="87"/>
      <c r="GQ9" s="87"/>
      <c r="GR9" s="87"/>
      <c r="GS9" s="87"/>
      <c r="GT9" s="87"/>
      <c r="GU9" s="87"/>
      <c r="GV9" s="87"/>
      <c r="GW9" s="87"/>
      <c r="GX9" s="87"/>
      <c r="GY9" s="87"/>
      <c r="GZ9" s="87"/>
      <c r="HA9" s="87"/>
      <c r="HB9" s="87"/>
      <c r="HC9" s="87"/>
      <c r="HD9" s="87"/>
      <c r="HE9" s="87"/>
      <c r="HF9" s="87"/>
      <c r="HG9" s="87"/>
      <c r="HH9" s="87"/>
      <c r="HI9" s="87"/>
      <c r="HJ9" s="87"/>
      <c r="HK9" s="87"/>
      <c r="HL9" s="87"/>
      <c r="HM9" s="87"/>
      <c r="HN9" s="87"/>
      <c r="HO9" s="87"/>
      <c r="HP9" s="87"/>
      <c r="HQ9" s="87"/>
      <c r="HR9" s="87"/>
      <c r="HS9" s="87"/>
      <c r="HT9" s="87"/>
      <c r="HU9" s="87"/>
      <c r="HV9" s="87"/>
      <c r="HW9" s="87"/>
      <c r="HX9" s="87"/>
      <c r="HY9" s="87"/>
      <c r="HZ9" s="87"/>
      <c r="IA9" s="87"/>
      <c r="IB9" s="87"/>
      <c r="IC9" s="87"/>
      <c r="ID9" s="87"/>
    </row>
    <row r="10" spans="1:238" ht="47.25" customHeight="1">
      <c r="A10" s="90" t="s">
        <v>256</v>
      </c>
      <c r="B10" s="89">
        <v>1.72</v>
      </c>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c r="CY10" s="87"/>
      <c r="CZ10" s="87"/>
      <c r="DA10" s="87"/>
      <c r="DB10" s="87"/>
      <c r="DC10" s="87"/>
      <c r="DD10" s="87"/>
      <c r="DE10" s="87"/>
      <c r="DF10" s="87"/>
      <c r="DG10" s="87"/>
      <c r="DH10" s="87"/>
      <c r="DI10" s="87"/>
      <c r="DJ10" s="87"/>
      <c r="DK10" s="87"/>
      <c r="DL10" s="87"/>
      <c r="DM10" s="87"/>
      <c r="DN10" s="87"/>
      <c r="DO10" s="87"/>
      <c r="DP10" s="87"/>
      <c r="DQ10" s="87"/>
      <c r="DR10" s="87"/>
      <c r="DS10" s="87"/>
      <c r="DT10" s="87"/>
      <c r="DU10" s="87"/>
      <c r="DV10" s="87"/>
      <c r="DW10" s="87"/>
      <c r="DX10" s="87"/>
      <c r="DY10" s="87"/>
      <c r="DZ10" s="87"/>
      <c r="EA10" s="87"/>
      <c r="EB10" s="87"/>
      <c r="EC10" s="87"/>
      <c r="ED10" s="87"/>
      <c r="EE10" s="87"/>
      <c r="EF10" s="87"/>
      <c r="EG10" s="87"/>
      <c r="EH10" s="87"/>
      <c r="EI10" s="87"/>
      <c r="EJ10" s="87"/>
      <c r="EK10" s="87"/>
      <c r="EL10" s="87"/>
      <c r="EM10" s="87"/>
      <c r="EN10" s="87"/>
      <c r="EO10" s="87"/>
      <c r="EP10" s="87"/>
      <c r="EQ10" s="87"/>
      <c r="ER10" s="87"/>
      <c r="ES10" s="87"/>
      <c r="ET10" s="87"/>
      <c r="EU10" s="87"/>
      <c r="EV10" s="87"/>
      <c r="EW10" s="87"/>
      <c r="EX10" s="87"/>
      <c r="EY10" s="87"/>
      <c r="EZ10" s="87"/>
      <c r="FA10" s="87"/>
      <c r="FB10" s="87"/>
      <c r="FC10" s="87"/>
      <c r="FD10" s="87"/>
      <c r="FE10" s="87"/>
      <c r="FF10" s="87"/>
      <c r="FG10" s="87"/>
      <c r="FH10" s="87"/>
      <c r="FI10" s="87"/>
      <c r="FJ10" s="87"/>
      <c r="FK10" s="87"/>
      <c r="FL10" s="87"/>
      <c r="FM10" s="87"/>
      <c r="FN10" s="87"/>
      <c r="FO10" s="87"/>
      <c r="FP10" s="87"/>
      <c r="FQ10" s="87"/>
      <c r="FR10" s="87"/>
      <c r="FS10" s="87"/>
      <c r="FT10" s="87"/>
      <c r="FU10" s="87"/>
      <c r="FV10" s="87"/>
      <c r="FW10" s="87"/>
      <c r="FX10" s="87"/>
      <c r="FY10" s="87"/>
      <c r="FZ10" s="87"/>
      <c r="GA10" s="87"/>
      <c r="GB10" s="87"/>
      <c r="GC10" s="87"/>
      <c r="GD10" s="87"/>
      <c r="GE10" s="87"/>
      <c r="GF10" s="87"/>
      <c r="GG10" s="87"/>
      <c r="GH10" s="87"/>
      <c r="GI10" s="87"/>
      <c r="GJ10" s="87"/>
      <c r="GK10" s="87"/>
      <c r="GL10" s="87"/>
      <c r="GM10" s="87"/>
      <c r="GN10" s="87"/>
      <c r="GO10" s="87"/>
      <c r="GP10" s="87"/>
      <c r="GQ10" s="87"/>
      <c r="GR10" s="87"/>
      <c r="GS10" s="87"/>
      <c r="GT10" s="87"/>
      <c r="GU10" s="87"/>
      <c r="GV10" s="87"/>
      <c r="GW10" s="87"/>
      <c r="GX10" s="87"/>
      <c r="GY10" s="87"/>
      <c r="GZ10" s="87"/>
      <c r="HA10" s="87"/>
      <c r="HB10" s="87"/>
      <c r="HC10" s="87"/>
      <c r="HD10" s="87"/>
      <c r="HE10" s="87"/>
      <c r="HF10" s="87"/>
      <c r="HG10" s="87"/>
      <c r="HH10" s="87"/>
      <c r="HI10" s="87"/>
      <c r="HJ10" s="87"/>
      <c r="HK10" s="87"/>
      <c r="HL10" s="87"/>
      <c r="HM10" s="87"/>
      <c r="HN10" s="87"/>
      <c r="HO10" s="87"/>
      <c r="HP10" s="87"/>
      <c r="HQ10" s="87"/>
      <c r="HR10" s="87"/>
      <c r="HS10" s="87"/>
      <c r="HT10" s="87"/>
      <c r="HU10" s="87"/>
      <c r="HV10" s="87"/>
      <c r="HW10" s="87"/>
      <c r="HX10" s="87"/>
      <c r="HY10" s="87"/>
      <c r="HZ10" s="87"/>
      <c r="IA10" s="87"/>
      <c r="IB10" s="87"/>
      <c r="IC10" s="87"/>
      <c r="ID10" s="87"/>
    </row>
    <row r="11" spans="1:238" ht="29.25" customHeight="1">
      <c r="A11" s="88" t="s">
        <v>257</v>
      </c>
      <c r="B11" s="91"/>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c r="CY11" s="87"/>
      <c r="CZ11" s="87"/>
      <c r="DA11" s="87"/>
      <c r="DB11" s="87"/>
      <c r="DC11" s="87"/>
      <c r="DD11" s="87"/>
      <c r="DE11" s="87"/>
      <c r="DF11" s="87"/>
      <c r="DG11" s="87"/>
      <c r="DH11" s="87"/>
      <c r="DI11" s="87"/>
      <c r="DJ11" s="87"/>
      <c r="DK11" s="87"/>
      <c r="DL11" s="87"/>
      <c r="DM11" s="87"/>
      <c r="DN11" s="87"/>
      <c r="DO11" s="87"/>
      <c r="DP11" s="87"/>
      <c r="DQ11" s="87"/>
      <c r="DR11" s="87"/>
      <c r="DS11" s="87"/>
      <c r="DT11" s="87"/>
      <c r="DU11" s="87"/>
      <c r="DV11" s="87"/>
      <c r="DW11" s="87"/>
      <c r="DX11" s="87"/>
      <c r="DY11" s="87"/>
      <c r="DZ11" s="87"/>
      <c r="EA11" s="87"/>
      <c r="EB11" s="87"/>
      <c r="EC11" s="87"/>
      <c r="ED11" s="87"/>
      <c r="EE11" s="87"/>
      <c r="EF11" s="87"/>
      <c r="EG11" s="87"/>
      <c r="EH11" s="87"/>
      <c r="EI11" s="87"/>
      <c r="EJ11" s="87"/>
      <c r="EK11" s="87"/>
      <c r="EL11" s="87"/>
      <c r="EM11" s="87"/>
      <c r="EN11" s="87"/>
      <c r="EO11" s="87"/>
      <c r="EP11" s="87"/>
      <c r="EQ11" s="87"/>
      <c r="ER11" s="87"/>
      <c r="ES11" s="87"/>
      <c r="ET11" s="87"/>
      <c r="EU11" s="87"/>
      <c r="EV11" s="87"/>
      <c r="EW11" s="87"/>
      <c r="EX11" s="87"/>
      <c r="EY11" s="87"/>
      <c r="EZ11" s="87"/>
      <c r="FA11" s="87"/>
      <c r="FB11" s="87"/>
      <c r="FC11" s="87"/>
      <c r="FD11" s="87"/>
      <c r="FE11" s="87"/>
      <c r="FF11" s="87"/>
      <c r="FG11" s="87"/>
      <c r="FH11" s="87"/>
      <c r="FI11" s="87"/>
      <c r="FJ11" s="87"/>
      <c r="FK11" s="87"/>
      <c r="FL11" s="87"/>
      <c r="FM11" s="87"/>
      <c r="FN11" s="87"/>
      <c r="FO11" s="87"/>
      <c r="FP11" s="87"/>
      <c r="FQ11" s="87"/>
      <c r="FR11" s="87"/>
      <c r="FS11" s="87"/>
      <c r="FT11" s="87"/>
      <c r="FU11" s="87"/>
      <c r="FV11" s="87"/>
      <c r="FW11" s="87"/>
      <c r="FX11" s="87"/>
      <c r="FY11" s="87"/>
      <c r="FZ11" s="87"/>
      <c r="GA11" s="87"/>
      <c r="GB11" s="87"/>
      <c r="GC11" s="87"/>
      <c r="GD11" s="87"/>
      <c r="GE11" s="87"/>
      <c r="GF11" s="87"/>
      <c r="GG11" s="87"/>
      <c r="GH11" s="87"/>
      <c r="GI11" s="87"/>
      <c r="GJ11" s="87"/>
      <c r="GK11" s="87"/>
      <c r="GL11" s="87"/>
      <c r="GM11" s="87"/>
      <c r="GN11" s="87"/>
      <c r="GO11" s="87"/>
      <c r="GP11" s="87"/>
      <c r="GQ11" s="87"/>
      <c r="GR11" s="87"/>
      <c r="GS11" s="87"/>
      <c r="GT11" s="87"/>
      <c r="GU11" s="87"/>
      <c r="GV11" s="87"/>
      <c r="GW11" s="87"/>
      <c r="GX11" s="87"/>
      <c r="GY11" s="87"/>
      <c r="GZ11" s="87"/>
      <c r="HA11" s="87"/>
      <c r="HB11" s="87"/>
      <c r="HC11" s="87"/>
      <c r="HD11" s="87"/>
      <c r="HE11" s="87"/>
      <c r="HF11" s="87"/>
      <c r="HG11" s="87"/>
      <c r="HH11" s="87"/>
      <c r="HI11" s="87"/>
      <c r="HJ11" s="87"/>
      <c r="HK11" s="87"/>
      <c r="HL11" s="87"/>
      <c r="HM11" s="87"/>
      <c r="HN11" s="87"/>
      <c r="HO11" s="87"/>
      <c r="HP11" s="87"/>
      <c r="HQ11" s="87"/>
      <c r="HR11" s="87"/>
      <c r="HS11" s="87"/>
      <c r="HT11" s="87"/>
      <c r="HU11" s="87"/>
      <c r="HV11" s="87"/>
      <c r="HW11" s="87"/>
      <c r="HX11" s="87"/>
      <c r="HY11" s="87"/>
      <c r="HZ11" s="87"/>
      <c r="IA11" s="87"/>
      <c r="IB11" s="87"/>
      <c r="IC11" s="87"/>
      <c r="ID11" s="87"/>
    </row>
    <row r="12" spans="1:238" ht="49.5" customHeight="1">
      <c r="A12" s="90" t="s">
        <v>258</v>
      </c>
      <c r="B12" s="91"/>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7"/>
      <c r="CR12" s="87"/>
      <c r="CS12" s="87"/>
      <c r="CT12" s="87"/>
      <c r="CU12" s="87"/>
      <c r="CV12" s="87"/>
      <c r="CW12" s="87"/>
      <c r="CX12" s="87"/>
      <c r="CY12" s="87"/>
      <c r="CZ12" s="87"/>
      <c r="DA12" s="87"/>
      <c r="DB12" s="87"/>
      <c r="DC12" s="87"/>
      <c r="DD12" s="87"/>
      <c r="DE12" s="87"/>
      <c r="DF12" s="87"/>
      <c r="DG12" s="87"/>
      <c r="DH12" s="87"/>
      <c r="DI12" s="87"/>
      <c r="DJ12" s="87"/>
      <c r="DK12" s="87"/>
      <c r="DL12" s="87"/>
      <c r="DM12" s="87"/>
      <c r="DN12" s="87"/>
      <c r="DO12" s="87"/>
      <c r="DP12" s="87"/>
      <c r="DQ12" s="87"/>
      <c r="DR12" s="87"/>
      <c r="DS12" s="87"/>
      <c r="DT12" s="87"/>
      <c r="DU12" s="87"/>
      <c r="DV12" s="87"/>
      <c r="DW12" s="87"/>
      <c r="DX12" s="87"/>
      <c r="DY12" s="87"/>
      <c r="DZ12" s="87"/>
      <c r="EA12" s="87"/>
      <c r="EB12" s="87"/>
      <c r="EC12" s="87"/>
      <c r="ED12" s="87"/>
      <c r="EE12" s="87"/>
      <c r="EF12" s="87"/>
      <c r="EG12" s="87"/>
      <c r="EH12" s="87"/>
      <c r="EI12" s="87"/>
      <c r="EJ12" s="87"/>
      <c r="EK12" s="87"/>
      <c r="EL12" s="87"/>
      <c r="EM12" s="87"/>
      <c r="EN12" s="87"/>
      <c r="EO12" s="87"/>
      <c r="EP12" s="87"/>
      <c r="EQ12" s="87"/>
      <c r="ER12" s="87"/>
      <c r="ES12" s="87"/>
      <c r="ET12" s="87"/>
      <c r="EU12" s="87"/>
      <c r="EV12" s="87"/>
      <c r="EW12" s="87"/>
      <c r="EX12" s="87"/>
      <c r="EY12" s="87"/>
      <c r="EZ12" s="87"/>
      <c r="FA12" s="87"/>
      <c r="FB12" s="87"/>
      <c r="FC12" s="87"/>
      <c r="FD12" s="87"/>
      <c r="FE12" s="87"/>
      <c r="FF12" s="87"/>
      <c r="FG12" s="87"/>
      <c r="FH12" s="87"/>
      <c r="FI12" s="87"/>
      <c r="FJ12" s="87"/>
      <c r="FK12" s="87"/>
      <c r="FL12" s="87"/>
      <c r="FM12" s="87"/>
      <c r="FN12" s="87"/>
      <c r="FO12" s="87"/>
      <c r="FP12" s="87"/>
      <c r="FQ12" s="87"/>
      <c r="FR12" s="87"/>
      <c r="FS12" s="87"/>
      <c r="FT12" s="87"/>
      <c r="FU12" s="87"/>
      <c r="FV12" s="87"/>
      <c r="FW12" s="87"/>
      <c r="FX12" s="87"/>
      <c r="FY12" s="87"/>
      <c r="FZ12" s="87"/>
      <c r="GA12" s="87"/>
      <c r="GB12" s="87"/>
      <c r="GC12" s="87"/>
      <c r="GD12" s="87"/>
      <c r="GE12" s="87"/>
      <c r="GF12" s="87"/>
      <c r="GG12" s="87"/>
      <c r="GH12" s="87"/>
      <c r="GI12" s="87"/>
      <c r="GJ12" s="87"/>
      <c r="GK12" s="87"/>
      <c r="GL12" s="87"/>
      <c r="GM12" s="87"/>
      <c r="GN12" s="87"/>
      <c r="GO12" s="87"/>
      <c r="GP12" s="87"/>
      <c r="GQ12" s="87"/>
      <c r="GR12" s="87"/>
      <c r="GS12" s="87"/>
      <c r="GT12" s="87"/>
      <c r="GU12" s="87"/>
      <c r="GV12" s="87"/>
      <c r="GW12" s="87"/>
      <c r="GX12" s="87"/>
      <c r="GY12" s="87"/>
      <c r="GZ12" s="87"/>
      <c r="HA12" s="87"/>
      <c r="HB12" s="87"/>
      <c r="HC12" s="87"/>
      <c r="HD12" s="87"/>
      <c r="HE12" s="87"/>
      <c r="HF12" s="87"/>
      <c r="HG12" s="87"/>
      <c r="HH12" s="87"/>
      <c r="HI12" s="87"/>
      <c r="HJ12" s="87"/>
      <c r="HK12" s="87"/>
      <c r="HL12" s="87"/>
      <c r="HM12" s="87"/>
      <c r="HN12" s="87"/>
      <c r="HO12" s="87"/>
      <c r="HP12" s="87"/>
      <c r="HQ12" s="87"/>
      <c r="HR12" s="87"/>
      <c r="HS12" s="87"/>
      <c r="HT12" s="87"/>
      <c r="HU12" s="87"/>
      <c r="HV12" s="87"/>
      <c r="HW12" s="87"/>
      <c r="HX12" s="87"/>
      <c r="HY12" s="87"/>
      <c r="HZ12" s="87"/>
      <c r="IA12" s="87"/>
      <c r="IB12" s="87"/>
      <c r="IC12" s="87"/>
      <c r="ID12" s="87"/>
    </row>
    <row r="13" spans="1:238" ht="53.25" customHeight="1">
      <c r="A13" s="90" t="s">
        <v>259</v>
      </c>
      <c r="B13" s="91"/>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7"/>
      <c r="CR13" s="87"/>
      <c r="CS13" s="87"/>
      <c r="CT13" s="87"/>
      <c r="CU13" s="87"/>
      <c r="CV13" s="87"/>
      <c r="CW13" s="87"/>
      <c r="CX13" s="87"/>
      <c r="CY13" s="87"/>
      <c r="CZ13" s="87"/>
      <c r="DA13" s="87"/>
      <c r="DB13" s="87"/>
      <c r="DC13" s="87"/>
      <c r="DD13" s="87"/>
      <c r="DE13" s="87"/>
      <c r="DF13" s="87"/>
      <c r="DG13" s="87"/>
      <c r="DH13" s="87"/>
      <c r="DI13" s="87"/>
      <c r="DJ13" s="87"/>
      <c r="DK13" s="87"/>
      <c r="DL13" s="87"/>
      <c r="DM13" s="87"/>
      <c r="DN13" s="87"/>
      <c r="DO13" s="87"/>
      <c r="DP13" s="87"/>
      <c r="DQ13" s="87"/>
      <c r="DR13" s="87"/>
      <c r="DS13" s="87"/>
      <c r="DT13" s="87"/>
      <c r="DU13" s="87"/>
      <c r="DV13" s="87"/>
      <c r="DW13" s="87"/>
      <c r="DX13" s="87"/>
      <c r="DY13" s="87"/>
      <c r="DZ13" s="87"/>
      <c r="EA13" s="87"/>
      <c r="EB13" s="87"/>
      <c r="EC13" s="87"/>
      <c r="ED13" s="87"/>
      <c r="EE13" s="87"/>
      <c r="EF13" s="87"/>
      <c r="EG13" s="87"/>
      <c r="EH13" s="87"/>
      <c r="EI13" s="87"/>
      <c r="EJ13" s="87"/>
      <c r="EK13" s="87"/>
      <c r="EL13" s="87"/>
      <c r="EM13" s="87"/>
      <c r="EN13" s="87"/>
      <c r="EO13" s="87"/>
      <c r="EP13" s="87"/>
      <c r="EQ13" s="87"/>
      <c r="ER13" s="87"/>
      <c r="ES13" s="87"/>
      <c r="ET13" s="87"/>
      <c r="EU13" s="87"/>
      <c r="EV13" s="87"/>
      <c r="EW13" s="87"/>
      <c r="EX13" s="87"/>
      <c r="EY13" s="87"/>
      <c r="EZ13" s="87"/>
      <c r="FA13" s="87"/>
      <c r="FB13" s="87"/>
      <c r="FC13" s="87"/>
      <c r="FD13" s="87"/>
      <c r="FE13" s="87"/>
      <c r="FF13" s="87"/>
      <c r="FG13" s="87"/>
      <c r="FH13" s="87"/>
      <c r="FI13" s="87"/>
      <c r="FJ13" s="87"/>
      <c r="FK13" s="87"/>
      <c r="FL13" s="87"/>
      <c r="FM13" s="87"/>
      <c r="FN13" s="87"/>
      <c r="FO13" s="87"/>
      <c r="FP13" s="87"/>
      <c r="FQ13" s="87"/>
      <c r="FR13" s="87"/>
      <c r="FS13" s="87"/>
      <c r="FT13" s="87"/>
      <c r="FU13" s="87"/>
      <c r="FV13" s="87"/>
      <c r="FW13" s="87"/>
      <c r="FX13" s="87"/>
      <c r="FY13" s="87"/>
      <c r="FZ13" s="87"/>
      <c r="GA13" s="87"/>
      <c r="GB13" s="87"/>
      <c r="GC13" s="87"/>
      <c r="GD13" s="87"/>
      <c r="GE13" s="87"/>
      <c r="GF13" s="87"/>
      <c r="GG13" s="87"/>
      <c r="GH13" s="87"/>
      <c r="GI13" s="87"/>
      <c r="GJ13" s="87"/>
      <c r="GK13" s="87"/>
      <c r="GL13" s="87"/>
      <c r="GM13" s="87"/>
      <c r="GN13" s="87"/>
      <c r="GO13" s="87"/>
      <c r="GP13" s="87"/>
      <c r="GQ13" s="87"/>
      <c r="GR13" s="87"/>
      <c r="GS13" s="87"/>
      <c r="GT13" s="87"/>
      <c r="GU13" s="87"/>
      <c r="GV13" s="87"/>
      <c r="GW13" s="87"/>
      <c r="GX13" s="87"/>
      <c r="GY13" s="87"/>
      <c r="GZ13" s="87"/>
      <c r="HA13" s="87"/>
      <c r="HB13" s="87"/>
      <c r="HC13" s="87"/>
      <c r="HD13" s="87"/>
      <c r="HE13" s="87"/>
      <c r="HF13" s="87"/>
      <c r="HG13" s="87"/>
      <c r="HH13" s="87"/>
      <c r="HI13" s="87"/>
      <c r="HJ13" s="87"/>
      <c r="HK13" s="87"/>
      <c r="HL13" s="87"/>
      <c r="HM13" s="87"/>
      <c r="HN13" s="87"/>
      <c r="HO13" s="87"/>
      <c r="HP13" s="87"/>
      <c r="HQ13" s="87"/>
      <c r="HR13" s="87"/>
      <c r="HS13" s="87"/>
      <c r="HT13" s="87"/>
      <c r="HU13" s="87"/>
      <c r="HV13" s="87"/>
      <c r="HW13" s="87"/>
      <c r="HX13" s="87"/>
      <c r="HY13" s="87"/>
      <c r="HZ13" s="87"/>
      <c r="IA13" s="87"/>
      <c r="IB13" s="87"/>
      <c r="IC13" s="87"/>
      <c r="ID13" s="87"/>
    </row>
    <row r="14" spans="1:238" ht="46.5" customHeight="1">
      <c r="A14" s="90" t="s">
        <v>260</v>
      </c>
      <c r="B14" s="91"/>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87"/>
      <c r="FE14" s="87"/>
      <c r="FF14" s="87"/>
      <c r="FG14" s="87"/>
      <c r="FH14" s="87"/>
      <c r="FI14" s="87"/>
      <c r="FJ14" s="87"/>
      <c r="FK14" s="87"/>
      <c r="FL14" s="87"/>
      <c r="FM14" s="87"/>
      <c r="FN14" s="87"/>
      <c r="FO14" s="87"/>
      <c r="FP14" s="87"/>
      <c r="FQ14" s="87"/>
      <c r="FR14" s="87"/>
      <c r="FS14" s="87"/>
      <c r="FT14" s="87"/>
      <c r="FU14" s="87"/>
      <c r="FV14" s="87"/>
      <c r="FW14" s="87"/>
      <c r="FX14" s="87"/>
      <c r="FY14" s="87"/>
      <c r="FZ14" s="87"/>
      <c r="GA14" s="87"/>
      <c r="GB14" s="87"/>
      <c r="GC14" s="87"/>
      <c r="GD14" s="87"/>
      <c r="GE14" s="87"/>
      <c r="GF14" s="87"/>
      <c r="GG14" s="87"/>
      <c r="GH14" s="87"/>
      <c r="GI14" s="87"/>
      <c r="GJ14" s="87"/>
      <c r="GK14" s="87"/>
      <c r="GL14" s="87"/>
      <c r="GM14" s="87"/>
      <c r="GN14" s="87"/>
      <c r="GO14" s="87"/>
      <c r="GP14" s="87"/>
      <c r="GQ14" s="87"/>
      <c r="GR14" s="87"/>
      <c r="GS14" s="87"/>
      <c r="GT14" s="87"/>
      <c r="GU14" s="87"/>
      <c r="GV14" s="87"/>
      <c r="GW14" s="87"/>
      <c r="GX14" s="87"/>
      <c r="GY14" s="87"/>
      <c r="GZ14" s="87"/>
      <c r="HA14" s="87"/>
      <c r="HB14" s="87"/>
      <c r="HC14" s="87"/>
      <c r="HD14" s="87"/>
      <c r="HE14" s="87"/>
      <c r="HF14" s="87"/>
      <c r="HG14" s="87"/>
      <c r="HH14" s="87"/>
      <c r="HI14" s="87"/>
      <c r="HJ14" s="87"/>
      <c r="HK14" s="87"/>
      <c r="HL14" s="87"/>
      <c r="HM14" s="87"/>
      <c r="HN14" s="87"/>
      <c r="HO14" s="87"/>
      <c r="HP14" s="87"/>
      <c r="HQ14" s="87"/>
      <c r="HR14" s="87"/>
      <c r="HS14" s="87"/>
      <c r="HT14" s="87"/>
      <c r="HU14" s="87"/>
      <c r="HV14" s="87"/>
      <c r="HW14" s="87"/>
      <c r="HX14" s="87"/>
      <c r="HY14" s="87"/>
      <c r="HZ14" s="87"/>
      <c r="IA14" s="87"/>
      <c r="IB14" s="87"/>
      <c r="IC14" s="87"/>
      <c r="ID14" s="87"/>
    </row>
    <row r="15" spans="1:238" ht="47.25" customHeight="1">
      <c r="A15" s="90" t="s">
        <v>261</v>
      </c>
      <c r="B15" s="91"/>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row>
    <row r="16" spans="1:3" ht="48.75" customHeight="1">
      <c r="A16" s="90" t="s">
        <v>262</v>
      </c>
      <c r="B16" s="91">
        <v>19</v>
      </c>
      <c r="C16" s="87"/>
    </row>
    <row r="17" spans="1:3" ht="48.75" customHeight="1" thickBot="1">
      <c r="A17" s="92" t="s">
        <v>263</v>
      </c>
      <c r="B17" s="93">
        <v>138</v>
      </c>
      <c r="C17" s="87"/>
    </row>
    <row r="18" spans="1:3" ht="14.25">
      <c r="A18" s="94" t="s">
        <v>264</v>
      </c>
      <c r="B18" s="94"/>
      <c r="C18" s="95"/>
    </row>
    <row r="19" spans="1:3" ht="15.75" customHeight="1">
      <c r="A19" s="96" t="s">
        <v>265</v>
      </c>
      <c r="B19" s="96"/>
      <c r="C19" s="95"/>
    </row>
    <row r="20" spans="1:3" ht="27.75" customHeight="1">
      <c r="A20" s="144" t="s">
        <v>266</v>
      </c>
      <c r="B20" s="144"/>
      <c r="C20" s="95"/>
    </row>
  </sheetData>
  <sheetProtection/>
  <mergeCells count="3">
    <mergeCell ref="A1:B1"/>
    <mergeCell ref="C3:D3"/>
    <mergeCell ref="A20:B20"/>
  </mergeCells>
  <printOptions horizontalCentered="1"/>
  <pageMargins left="0.35" right="0.35" top="0.98" bottom="0.79" header="0.51" footer="0.2"/>
  <pageSetup fitToHeight="1" fitToWidth="1" horizontalDpi="600" verticalDpi="600" orientation="portrait" paperSize="9" scale="93" r:id="rId1"/>
</worksheet>
</file>

<file path=xl/worksheets/sheet9.xml><?xml version="1.0" encoding="utf-8"?>
<worksheet xmlns="http://schemas.openxmlformats.org/spreadsheetml/2006/main" xmlns:r="http://schemas.openxmlformats.org/officeDocument/2006/relationships">
  <dimension ref="A1:J20"/>
  <sheetViews>
    <sheetView zoomScalePageLayoutView="0" workbookViewId="0" topLeftCell="A1">
      <selection activeCell="F20" sqref="F20"/>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27">
      <c r="G1" s="4" t="s">
        <v>86</v>
      </c>
    </row>
    <row r="2" ht="12.75">
      <c r="J2" s="74" t="s">
        <v>240</v>
      </c>
    </row>
    <row r="3" spans="1:10" ht="13.5" customHeight="1">
      <c r="A3" s="3" t="s">
        <v>273</v>
      </c>
      <c r="G3" s="1" t="s">
        <v>43</v>
      </c>
      <c r="J3" s="2" t="s">
        <v>154</v>
      </c>
    </row>
    <row r="4" spans="1:10" s="8" customFormat="1" ht="15" customHeight="1">
      <c r="A4" s="124" t="s">
        <v>128</v>
      </c>
      <c r="B4" s="105" t="s">
        <v>152</v>
      </c>
      <c r="C4" s="105" t="s">
        <v>152</v>
      </c>
      <c r="D4" s="105" t="s">
        <v>152</v>
      </c>
      <c r="E4" s="125" t="s">
        <v>22</v>
      </c>
      <c r="F4" s="125" t="s">
        <v>103</v>
      </c>
      <c r="G4" s="105" t="s">
        <v>60</v>
      </c>
      <c r="H4" s="105" t="s">
        <v>152</v>
      </c>
      <c r="I4" s="105" t="s">
        <v>152</v>
      </c>
      <c r="J4" s="125" t="s">
        <v>81</v>
      </c>
    </row>
    <row r="5" spans="1:10" s="8" customFormat="1" ht="15" customHeight="1">
      <c r="A5" s="110" t="s">
        <v>53</v>
      </c>
      <c r="B5" s="106" t="s">
        <v>152</v>
      </c>
      <c r="C5" s="106" t="s">
        <v>152</v>
      </c>
      <c r="D5" s="106" t="s">
        <v>134</v>
      </c>
      <c r="E5" s="126"/>
      <c r="F5" s="126"/>
      <c r="G5" s="106" t="s">
        <v>48</v>
      </c>
      <c r="H5" s="125" t="s">
        <v>121</v>
      </c>
      <c r="I5" s="106" t="s">
        <v>13</v>
      </c>
      <c r="J5" s="126"/>
    </row>
    <row r="6" spans="1:10" s="8" customFormat="1" ht="15" customHeight="1">
      <c r="A6" s="110" t="s">
        <v>152</v>
      </c>
      <c r="B6" s="106" t="s">
        <v>152</v>
      </c>
      <c r="C6" s="106" t="s">
        <v>152</v>
      </c>
      <c r="D6" s="106" t="s">
        <v>152</v>
      </c>
      <c r="E6" s="126"/>
      <c r="F6" s="126"/>
      <c r="G6" s="106" t="s">
        <v>152</v>
      </c>
      <c r="H6" s="126"/>
      <c r="I6" s="106" t="s">
        <v>50</v>
      </c>
      <c r="J6" s="126"/>
    </row>
    <row r="7" spans="1:10" s="8" customFormat="1" ht="30.75" customHeight="1">
      <c r="A7" s="110" t="s">
        <v>152</v>
      </c>
      <c r="B7" s="106" t="s">
        <v>152</v>
      </c>
      <c r="C7" s="106" t="s">
        <v>152</v>
      </c>
      <c r="D7" s="106" t="s">
        <v>152</v>
      </c>
      <c r="E7" s="110"/>
      <c r="F7" s="110"/>
      <c r="G7" s="106" t="s">
        <v>152</v>
      </c>
      <c r="H7" s="110"/>
      <c r="I7" s="106" t="s">
        <v>152</v>
      </c>
      <c r="J7" s="110"/>
    </row>
    <row r="8" spans="1:10" s="8" customFormat="1" ht="15" customHeight="1">
      <c r="A8" s="110" t="s">
        <v>21</v>
      </c>
      <c r="B8" s="106" t="s">
        <v>99</v>
      </c>
      <c r="C8" s="106" t="s">
        <v>119</v>
      </c>
      <c r="D8" s="44" t="s">
        <v>15</v>
      </c>
      <c r="E8" s="11" t="s">
        <v>34</v>
      </c>
      <c r="F8" s="11">
        <v>2</v>
      </c>
      <c r="G8" s="11">
        <v>3</v>
      </c>
      <c r="H8" s="11">
        <v>4</v>
      </c>
      <c r="I8" s="11">
        <v>5</v>
      </c>
      <c r="J8" s="11">
        <v>6</v>
      </c>
    </row>
    <row r="9" spans="1:10" s="8" customFormat="1" ht="15" customHeight="1">
      <c r="A9" s="110" t="s">
        <v>152</v>
      </c>
      <c r="B9" s="106" t="s">
        <v>152</v>
      </c>
      <c r="C9" s="106" t="s">
        <v>152</v>
      </c>
      <c r="D9" s="44" t="s">
        <v>48</v>
      </c>
      <c r="E9" s="13"/>
      <c r="F9" s="13"/>
      <c r="G9" s="13"/>
      <c r="H9" s="13"/>
      <c r="I9" s="13"/>
      <c r="J9" s="13"/>
    </row>
    <row r="10" spans="1:10" ht="15" customHeight="1">
      <c r="A10" s="114"/>
      <c r="B10" s="115"/>
      <c r="C10" s="115"/>
      <c r="D10" s="7"/>
      <c r="E10" s="5"/>
      <c r="F10" s="5"/>
      <c r="G10" s="5"/>
      <c r="H10" s="5"/>
      <c r="I10" s="5"/>
      <c r="J10" s="5"/>
    </row>
    <row r="11" spans="1:10" ht="15" customHeight="1">
      <c r="A11" s="114"/>
      <c r="B11" s="115"/>
      <c r="C11" s="115"/>
      <c r="D11" s="7"/>
      <c r="E11" s="5"/>
      <c r="F11" s="5"/>
      <c r="G11" s="5"/>
      <c r="H11" s="5"/>
      <c r="I11" s="5"/>
      <c r="J11" s="5"/>
    </row>
    <row r="12" spans="1:10" ht="15" customHeight="1">
      <c r="A12" s="114"/>
      <c r="B12" s="115"/>
      <c r="C12" s="115"/>
      <c r="D12" s="7"/>
      <c r="E12" s="5"/>
      <c r="F12" s="5"/>
      <c r="G12" s="5"/>
      <c r="H12" s="5"/>
      <c r="I12" s="5"/>
      <c r="J12" s="5"/>
    </row>
    <row r="13" spans="1:10" ht="15" customHeight="1">
      <c r="A13" s="114"/>
      <c r="B13" s="115"/>
      <c r="C13" s="115"/>
      <c r="D13" s="7"/>
      <c r="E13" s="5"/>
      <c r="F13" s="5"/>
      <c r="G13" s="5"/>
      <c r="H13" s="5"/>
      <c r="I13" s="5"/>
      <c r="J13" s="5"/>
    </row>
    <row r="14" spans="1:10" ht="15" customHeight="1">
      <c r="A14" s="114"/>
      <c r="B14" s="115"/>
      <c r="C14" s="115"/>
      <c r="D14" s="7"/>
      <c r="E14" s="5"/>
      <c r="F14" s="5"/>
      <c r="G14" s="5"/>
      <c r="H14" s="5"/>
      <c r="I14" s="5"/>
      <c r="J14" s="5"/>
    </row>
    <row r="15" spans="1:10" ht="15" customHeight="1">
      <c r="A15" s="114"/>
      <c r="B15" s="115"/>
      <c r="C15" s="115"/>
      <c r="D15" s="7"/>
      <c r="E15" s="5"/>
      <c r="F15" s="5"/>
      <c r="G15" s="5"/>
      <c r="H15" s="5"/>
      <c r="I15" s="5"/>
      <c r="J15" s="5"/>
    </row>
    <row r="16" spans="1:10" ht="15" customHeight="1">
      <c r="A16" s="114"/>
      <c r="B16" s="115"/>
      <c r="C16" s="115"/>
      <c r="D16" s="7"/>
      <c r="E16" s="5"/>
      <c r="F16" s="5"/>
      <c r="G16" s="5"/>
      <c r="H16" s="5"/>
      <c r="I16" s="5"/>
      <c r="J16" s="5"/>
    </row>
    <row r="17" spans="1:10" ht="15" customHeight="1">
      <c r="A17" s="114"/>
      <c r="B17" s="115"/>
      <c r="C17" s="115"/>
      <c r="D17" s="7"/>
      <c r="E17" s="5"/>
      <c r="F17" s="5"/>
      <c r="G17" s="5"/>
      <c r="H17" s="5"/>
      <c r="I17" s="5"/>
      <c r="J17" s="5"/>
    </row>
    <row r="18" spans="1:10" ht="15" customHeight="1">
      <c r="A18" s="114"/>
      <c r="B18" s="115"/>
      <c r="C18" s="115"/>
      <c r="D18" s="7"/>
      <c r="E18" s="5"/>
      <c r="F18" s="5"/>
      <c r="G18" s="5"/>
      <c r="H18" s="5"/>
      <c r="I18" s="5"/>
      <c r="J18" s="5"/>
    </row>
    <row r="19" spans="1:10" ht="15" customHeight="1">
      <c r="A19" s="114"/>
      <c r="B19" s="115"/>
      <c r="C19" s="115"/>
      <c r="D19" s="7"/>
      <c r="E19" s="5"/>
      <c r="F19" s="5"/>
      <c r="G19" s="5"/>
      <c r="H19" s="5"/>
      <c r="I19" s="5"/>
      <c r="J19" s="5"/>
    </row>
    <row r="20" spans="1:10" ht="15" customHeight="1">
      <c r="A20" s="114"/>
      <c r="B20" s="115"/>
      <c r="C20" s="115"/>
      <c r="D20" s="7"/>
      <c r="E20" s="5"/>
      <c r="F20" s="5"/>
      <c r="G20" s="5"/>
      <c r="H20" s="5"/>
      <c r="I20" s="5"/>
      <c r="J20" s="5"/>
    </row>
  </sheetData>
  <sheetProtection/>
  <mergeCells count="70">
    <mergeCell ref="A20:C20"/>
    <mergeCell ref="A18:C18"/>
    <mergeCell ref="A19:C19"/>
    <mergeCell ref="A16:C16"/>
    <mergeCell ref="A17:C17"/>
    <mergeCell ref="A14:C14"/>
    <mergeCell ref="A15:C15"/>
    <mergeCell ref="A8:A9"/>
    <mergeCell ref="B8:B9"/>
    <mergeCell ref="A12:C12"/>
    <mergeCell ref="A13:C13"/>
    <mergeCell ref="A10:C10"/>
    <mergeCell ref="A11:C11"/>
    <mergeCell ref="C8:C9"/>
    <mergeCell ref="I5:I7"/>
    <mergeCell ref="J4:J7"/>
    <mergeCell ref="H5:H7"/>
    <mergeCell ref="G5:G7"/>
    <mergeCell ref="F4:F7"/>
    <mergeCell ref="A5:C7"/>
    <mergeCell ref="D5:D7"/>
    <mergeCell ref="A4:D4"/>
    <mergeCell ref="G4:I4"/>
    <mergeCell ref="E4:E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modified xsi:type="dcterms:W3CDTF">2020-07-17T09:57:28Z</dcterms:modified>
  <cp:category/>
  <cp:version/>
  <cp:contentType/>
  <cp:contentStatus/>
</cp:coreProperties>
</file>